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Bid_Documents\25-26 BIDS\"/>
    </mc:Choice>
  </mc:AlternateContent>
  <xr:revisionPtr revIDLastSave="0" documentId="13_ncr:1_{054AEAA7-F3A4-417D-8861-70F9D0FAC81D}" xr6:coauthVersionLast="47" xr6:coauthVersionMax="47" xr10:uidLastSave="{00000000-0000-0000-0000-000000000000}"/>
  <bookViews>
    <workbookView xWindow="-120" yWindow="-120" windowWidth="24240" windowHeight="13140" tabRatio="500" xr2:uid="{00000000-000D-0000-FFFF-FFFF00000000}"/>
  </bookViews>
  <sheets>
    <sheet name="BIDAWARD" sheetId="1" r:id="rId1"/>
  </sheets>
  <definedNames>
    <definedName name="_xlnm.Print_Area" localSheetId="0">BIDAWARD!$A$1:$H$545</definedName>
    <definedName name="_xlnm.Print_Titles" localSheetId="0">BIDAWARD!$1:$3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4" i="1" l="1"/>
  <c r="H475" i="1"/>
  <c r="H400" i="1"/>
  <c r="H368" i="1"/>
  <c r="H367" i="1"/>
  <c r="H283" i="1"/>
  <c r="H262" i="1"/>
  <c r="H244" i="1"/>
  <c r="H245" i="1"/>
  <c r="H181" i="1"/>
  <c r="H61" i="1"/>
  <c r="H60" i="1"/>
  <c r="H24" i="1"/>
  <c r="H514" i="1"/>
  <c r="H416" i="1"/>
  <c r="H417" i="1"/>
  <c r="H415" i="1"/>
  <c r="H315" i="1"/>
  <c r="H538" i="1"/>
  <c r="H539" i="1"/>
  <c r="H540" i="1"/>
  <c r="H537" i="1"/>
  <c r="H541" i="1"/>
  <c r="H542" i="1"/>
  <c r="H536" i="1"/>
  <c r="H535" i="1"/>
  <c r="H531" i="1"/>
  <c r="H517" i="1"/>
  <c r="H450" i="1"/>
  <c r="H407" i="1"/>
  <c r="H397" i="1"/>
  <c r="H394" i="1"/>
  <c r="H364" i="1"/>
  <c r="H362" i="1"/>
  <c r="H305" i="1"/>
  <c r="H264" i="1"/>
  <c r="H243" i="1"/>
  <c r="H129" i="1"/>
  <c r="H128" i="1"/>
  <c r="H127" i="1"/>
  <c r="H107" i="1"/>
  <c r="H89" i="1"/>
  <c r="H66" i="1"/>
  <c r="H63" i="1"/>
  <c r="H45" i="1"/>
  <c r="H28" i="1"/>
  <c r="H456" i="1"/>
  <c r="H443" i="1"/>
  <c r="H436" i="1"/>
  <c r="H434" i="1"/>
  <c r="H433" i="1"/>
  <c r="H435" i="1"/>
  <c r="H431" i="1"/>
  <c r="H430" i="1"/>
  <c r="H429" i="1"/>
  <c r="H428" i="1"/>
  <c r="H522" i="1"/>
  <c r="H494" i="1"/>
  <c r="H480" i="1"/>
  <c r="H477" i="1"/>
  <c r="H478" i="1"/>
  <c r="H461" i="1"/>
  <c r="H398" i="1"/>
  <c r="H399" i="1"/>
  <c r="H366" i="1"/>
  <c r="H268" i="1"/>
  <c r="H265" i="1"/>
  <c r="H263" i="1"/>
  <c r="H234" i="1"/>
  <c r="H221" i="1"/>
  <c r="H187" i="1"/>
  <c r="H182" i="1"/>
  <c r="H176" i="1"/>
  <c r="H133" i="1"/>
  <c r="H115" i="1"/>
  <c r="H101" i="1"/>
  <c r="H102" i="1"/>
  <c r="H103" i="1"/>
  <c r="H104" i="1"/>
  <c r="H65" i="1"/>
  <c r="H57" i="1"/>
  <c r="H58" i="1"/>
  <c r="H59" i="1"/>
  <c r="H62" i="1"/>
  <c r="H36" i="1"/>
  <c r="H96" i="1"/>
  <c r="H94" i="1"/>
  <c r="H91" i="1"/>
  <c r="H87" i="1"/>
  <c r="H44" i="1"/>
  <c r="H17" i="1"/>
  <c r="H157" i="1"/>
  <c r="H158" i="1"/>
  <c r="H159" i="1"/>
  <c r="H160" i="1"/>
  <c r="H161" i="1"/>
  <c r="H162" i="1"/>
  <c r="H163" i="1"/>
  <c r="H156" i="1"/>
  <c r="H155" i="1"/>
  <c r="H164" i="1"/>
  <c r="H154" i="1"/>
  <c r="H523" i="1"/>
  <c r="H524" i="1"/>
  <c r="H525" i="1"/>
  <c r="H526" i="1"/>
  <c r="H527" i="1"/>
  <c r="H505" i="1"/>
  <c r="H493" i="1"/>
  <c r="H495" i="1"/>
  <c r="H496" i="1"/>
  <c r="H474" i="1"/>
  <c r="H442" i="1"/>
  <c r="H425" i="1"/>
  <c r="H424" i="1"/>
  <c r="H426" i="1"/>
  <c r="H427" i="1"/>
  <c r="H408" i="1"/>
  <c r="H388" i="1"/>
  <c r="H389" i="1"/>
  <c r="H390" i="1"/>
  <c r="H391" i="1"/>
  <c r="H392" i="1"/>
  <c r="H387" i="1"/>
  <c r="H337" i="1"/>
  <c r="H336" i="1"/>
  <c r="H338" i="1"/>
  <c r="H339" i="1"/>
  <c r="H340" i="1"/>
  <c r="H335" i="1"/>
  <c r="H314" i="1" l="1"/>
  <c r="H313" i="1"/>
  <c r="H281" i="1"/>
  <c r="H275" i="1"/>
  <c r="H273" i="1"/>
  <c r="H223" i="1"/>
  <c r="H97" i="1"/>
  <c r="H69" i="1"/>
  <c r="H70" i="1"/>
  <c r="H52" i="1"/>
  <c r="H53" i="1"/>
  <c r="H54" i="1"/>
  <c r="H55" i="1"/>
  <c r="H48" i="1"/>
  <c r="H42" i="1"/>
  <c r="H41" i="1"/>
  <c r="H40" i="1"/>
  <c r="H39" i="1"/>
  <c r="H37" i="1" l="1"/>
  <c r="H22" i="1"/>
  <c r="H5" i="1"/>
  <c r="H363" i="1" l="1"/>
  <c r="H361" i="1"/>
  <c r="H360" i="1"/>
  <c r="H359" i="1"/>
  <c r="H355" i="1"/>
  <c r="H356" i="1"/>
  <c r="H357" i="1"/>
  <c r="H358" i="1"/>
  <c r="H365" i="1"/>
  <c r="H353" i="1"/>
  <c r="H153" i="1"/>
  <c r="H152" i="1"/>
  <c r="H151" i="1"/>
  <c r="H150" i="1"/>
  <c r="H149" i="1"/>
  <c r="H148" i="1"/>
  <c r="H533" i="1"/>
  <c r="H534" i="1"/>
  <c r="H532" i="1"/>
  <c r="H521" i="1"/>
  <c r="H520" i="1"/>
  <c r="H519" i="1"/>
  <c r="H530" i="1"/>
  <c r="H528" i="1"/>
  <c r="H518" i="1"/>
  <c r="H508" i="1"/>
  <c r="H507" i="1"/>
  <c r="H504" i="1"/>
  <c r="H488" i="1"/>
  <c r="H492" i="1"/>
  <c r="H491" i="1"/>
  <c r="H490" i="1"/>
  <c r="H489" i="1"/>
  <c r="H486" i="1"/>
  <c r="H483" i="1"/>
  <c r="H476" i="1"/>
  <c r="H463" i="1"/>
  <c r="H457" i="1"/>
  <c r="H448" i="1"/>
  <c r="H447" i="1"/>
  <c r="H432" i="1"/>
  <c r="H423" i="1"/>
  <c r="H418" i="1"/>
  <c r="H413" i="1"/>
  <c r="H401" i="1"/>
  <c r="H369" i="1"/>
  <c r="H294" i="1"/>
  <c r="H280" i="1"/>
  <c r="H279" i="1"/>
  <c r="H277" i="1"/>
  <c r="H271" i="1"/>
  <c r="H270" i="1"/>
  <c r="H266" i="1"/>
  <c r="H256" i="1"/>
  <c r="H239" i="1"/>
  <c r="H238" i="1"/>
  <c r="H232" i="1"/>
  <c r="H231" i="1"/>
  <c r="H230" i="1"/>
  <c r="H235" i="1"/>
  <c r="H229" i="1"/>
  <c r="H220" i="1"/>
  <c r="H218" i="1"/>
  <c r="H216" i="1"/>
  <c r="H213" i="1"/>
  <c r="H204" i="1"/>
  <c r="H201" i="1"/>
  <c r="H200" i="1"/>
  <c r="H186" i="1"/>
  <c r="H184" i="1"/>
  <c r="H177" i="1"/>
  <c r="H172" i="1"/>
  <c r="H170" i="1"/>
  <c r="H147" i="1"/>
  <c r="H146" i="1"/>
  <c r="H145" i="1"/>
  <c r="H144" i="1"/>
  <c r="H142" i="1"/>
  <c r="H141" i="1"/>
  <c r="H140" i="1"/>
  <c r="H138" i="1"/>
  <c r="H137" i="1"/>
  <c r="H139" i="1"/>
  <c r="H136" i="1"/>
  <c r="H135" i="1"/>
  <c r="H134" i="1"/>
  <c r="H95" i="1"/>
  <c r="H46" i="1"/>
  <c r="H440" i="1"/>
  <c r="H110" i="1" l="1"/>
  <c r="H111" i="1"/>
  <c r="H109" i="1"/>
  <c r="H106" i="1"/>
  <c r="H99" i="1"/>
  <c r="H88" i="1" l="1"/>
  <c r="H85" i="1"/>
  <c r="H82" i="1"/>
  <c r="H75" i="1"/>
  <c r="H73" i="1"/>
  <c r="H64" i="1"/>
  <c r="H26" i="1" l="1"/>
  <c r="H25" i="1"/>
  <c r="H4" i="1"/>
  <c r="H6" i="1"/>
  <c r="H459" i="1" l="1"/>
  <c r="H290" i="1"/>
  <c r="H214" i="1"/>
  <c r="H210" i="1"/>
  <c r="H207" i="1"/>
  <c r="H188" i="1"/>
  <c r="H86" i="1"/>
  <c r="H71" i="1"/>
  <c r="H49" i="1"/>
  <c r="H21" i="1"/>
  <c r="H203" i="1" l="1"/>
  <c r="H285" i="1" l="1"/>
  <c r="H276" i="1"/>
  <c r="H274" i="1"/>
  <c r="H501" i="1"/>
  <c r="H462" i="1"/>
  <c r="H460" i="1"/>
  <c r="H406" i="1"/>
  <c r="H260" i="1" l="1"/>
  <c r="H257" i="1"/>
  <c r="H225" i="1"/>
  <c r="H174" i="1"/>
  <c r="H84" i="1" l="1"/>
  <c r="H76" i="1"/>
  <c r="H43" i="1" l="1"/>
  <c r="H19" i="1"/>
  <c r="H20" i="1"/>
  <c r="H18" i="1"/>
  <c r="H16" i="1"/>
  <c r="H15" i="1"/>
  <c r="H14" i="1"/>
  <c r="H13" i="1"/>
  <c r="H12" i="1"/>
  <c r="H11" i="1"/>
  <c r="H10" i="1"/>
  <c r="H7" i="1"/>
  <c r="H23" i="1"/>
  <c r="H9" i="1"/>
  <c r="H8" i="1"/>
  <c r="H503" i="1" l="1"/>
  <c r="H485" i="1"/>
  <c r="H479" i="1"/>
  <c r="H402" i="1"/>
  <c r="H395" i="1"/>
  <c r="H396" i="1"/>
  <c r="H393" i="1"/>
  <c r="H341" i="1"/>
  <c r="H282" i="1" l="1"/>
  <c r="H272" i="1"/>
  <c r="H259" i="1"/>
  <c r="H27" i="1" l="1"/>
  <c r="H329" i="1" l="1"/>
  <c r="H34" i="1" l="1"/>
  <c r="H31" i="1"/>
  <c r="H529" i="1" l="1"/>
  <c r="H543" i="1"/>
  <c r="H512" i="1"/>
  <c r="H513" i="1"/>
  <c r="H515" i="1"/>
  <c r="H516" i="1"/>
  <c r="H511" i="1"/>
  <c r="H510" i="1"/>
  <c r="H509" i="1"/>
  <c r="H498" i="1"/>
  <c r="H499" i="1"/>
  <c r="H500" i="1"/>
  <c r="H502" i="1"/>
  <c r="H506" i="1"/>
  <c r="H497" i="1"/>
  <c r="H487" i="1"/>
  <c r="H482" i="1"/>
  <c r="H481" i="1"/>
  <c r="H473" i="1"/>
  <c r="H472" i="1"/>
  <c r="H471" i="1"/>
  <c r="H470" i="1"/>
  <c r="H465" i="1"/>
  <c r="H466" i="1"/>
  <c r="H467" i="1"/>
  <c r="H468" i="1"/>
  <c r="H469" i="1"/>
  <c r="H464" i="1"/>
  <c r="H437" i="1"/>
  <c r="H438" i="1"/>
  <c r="H439" i="1"/>
  <c r="H441" i="1"/>
  <c r="H444" i="1"/>
  <c r="H445" i="1"/>
  <c r="H446" i="1"/>
  <c r="H449" i="1"/>
  <c r="H451" i="1"/>
  <c r="H452" i="1"/>
  <c r="H453" i="1"/>
  <c r="H454" i="1"/>
  <c r="H455" i="1"/>
  <c r="H458" i="1"/>
  <c r="H414" i="1"/>
  <c r="H419" i="1"/>
  <c r="H420" i="1"/>
  <c r="H421" i="1"/>
  <c r="H422" i="1"/>
  <c r="H412" i="1"/>
  <c r="H410" i="1"/>
  <c r="H411" i="1"/>
  <c r="H409" i="1"/>
  <c r="H403" i="1"/>
  <c r="H404" i="1"/>
  <c r="H405" i="1"/>
  <c r="H316" i="1"/>
  <c r="H317" i="1"/>
  <c r="H318" i="1"/>
  <c r="H319" i="1"/>
  <c r="H320" i="1"/>
  <c r="H321" i="1"/>
  <c r="H322" i="1"/>
  <c r="H323" i="1"/>
  <c r="H324" i="1"/>
  <c r="H325" i="1"/>
  <c r="H326" i="1"/>
  <c r="H327" i="1"/>
  <c r="H328" i="1"/>
  <c r="H330" i="1"/>
  <c r="H331" i="1"/>
  <c r="H332" i="1"/>
  <c r="H333" i="1"/>
  <c r="H334" i="1"/>
  <c r="H342" i="1"/>
  <c r="H343" i="1"/>
  <c r="H344" i="1"/>
  <c r="H345" i="1"/>
  <c r="H346" i="1"/>
  <c r="H347" i="1"/>
  <c r="H348" i="1"/>
  <c r="H349" i="1"/>
  <c r="H350" i="1"/>
  <c r="H351" i="1"/>
  <c r="H352" i="1"/>
  <c r="H354" i="1"/>
  <c r="H370" i="1"/>
  <c r="H371" i="1"/>
  <c r="H372" i="1"/>
  <c r="H373" i="1"/>
  <c r="H374" i="1"/>
  <c r="H375" i="1"/>
  <c r="H376" i="1"/>
  <c r="H377" i="1"/>
  <c r="H378" i="1"/>
  <c r="H379" i="1"/>
  <c r="H380" i="1"/>
  <c r="H381" i="1"/>
  <c r="H382" i="1"/>
  <c r="H383" i="1"/>
  <c r="H384" i="1"/>
  <c r="H385" i="1"/>
  <c r="H386" i="1"/>
  <c r="H286" i="1"/>
  <c r="H287" i="1"/>
  <c r="H288" i="1"/>
  <c r="H289" i="1"/>
  <c r="H291" i="1"/>
  <c r="H292" i="1"/>
  <c r="H293" i="1"/>
  <c r="H295" i="1"/>
  <c r="H296" i="1"/>
  <c r="H297" i="1"/>
  <c r="H298" i="1"/>
  <c r="H299" i="1"/>
  <c r="H300" i="1"/>
  <c r="H301" i="1"/>
  <c r="H302" i="1"/>
  <c r="H303" i="1"/>
  <c r="H304" i="1"/>
  <c r="H306" i="1"/>
  <c r="H307" i="1"/>
  <c r="H308" i="1"/>
  <c r="H309" i="1"/>
  <c r="H310" i="1"/>
  <c r="H311" i="1"/>
  <c r="H312" i="1"/>
  <c r="H284" i="1"/>
  <c r="H269" i="1"/>
  <c r="H278" i="1"/>
  <c r="H267" i="1"/>
  <c r="H236" i="1"/>
  <c r="H237" i="1"/>
  <c r="H240" i="1"/>
  <c r="H241" i="1"/>
  <c r="H242" i="1"/>
  <c r="H246" i="1"/>
  <c r="H247" i="1"/>
  <c r="H248" i="1"/>
  <c r="H249" i="1"/>
  <c r="H250" i="1"/>
  <c r="H251" i="1"/>
  <c r="H252" i="1"/>
  <c r="H253" i="1"/>
  <c r="H254" i="1"/>
  <c r="H255" i="1"/>
  <c r="H258" i="1"/>
  <c r="H261" i="1"/>
  <c r="H233" i="1"/>
  <c r="H227" i="1"/>
  <c r="H228" i="1"/>
  <c r="H226" i="1"/>
  <c r="H29" i="1"/>
  <c r="H30" i="1"/>
  <c r="H32" i="1"/>
  <c r="H33" i="1"/>
  <c r="H35" i="1"/>
  <c r="H38" i="1"/>
  <c r="H47" i="1"/>
  <c r="H51" i="1"/>
  <c r="H56" i="1"/>
  <c r="H50" i="1"/>
  <c r="H67" i="1"/>
  <c r="H68" i="1"/>
  <c r="H72" i="1"/>
  <c r="H74" i="1"/>
  <c r="H77" i="1"/>
  <c r="H78" i="1"/>
  <c r="H79" i="1"/>
  <c r="H80" i="1"/>
  <c r="H81" i="1"/>
  <c r="H83" i="1"/>
  <c r="H90" i="1"/>
  <c r="H92" i="1"/>
  <c r="H93" i="1"/>
  <c r="H98" i="1"/>
  <c r="H100" i="1"/>
  <c r="H105" i="1"/>
  <c r="H108" i="1"/>
  <c r="H112" i="1"/>
  <c r="H113" i="1"/>
  <c r="H114" i="1"/>
  <c r="H116" i="1"/>
  <c r="H117" i="1"/>
  <c r="H118" i="1"/>
  <c r="H119" i="1"/>
  <c r="H120" i="1"/>
  <c r="H121" i="1"/>
  <c r="H122" i="1"/>
  <c r="H123" i="1"/>
  <c r="H124" i="1"/>
  <c r="H125" i="1"/>
  <c r="H126" i="1"/>
  <c r="H130" i="1"/>
  <c r="H131" i="1"/>
  <c r="H132" i="1"/>
  <c r="H143" i="1"/>
  <c r="H165" i="1"/>
  <c r="H167" i="1"/>
  <c r="H168" i="1"/>
  <c r="H169" i="1"/>
  <c r="H166" i="1"/>
  <c r="H171" i="1"/>
  <c r="H173" i="1"/>
  <c r="H175" i="1"/>
  <c r="H178" i="1"/>
  <c r="H179" i="1"/>
  <c r="H180" i="1"/>
  <c r="H183" i="1"/>
  <c r="H185" i="1"/>
  <c r="H189" i="1"/>
  <c r="H190" i="1"/>
  <c r="H191" i="1"/>
  <c r="H192" i="1"/>
  <c r="H193" i="1"/>
  <c r="H194" i="1"/>
  <c r="H195" i="1"/>
  <c r="H196" i="1"/>
  <c r="H197" i="1"/>
  <c r="H198" i="1"/>
  <c r="H199" i="1"/>
  <c r="H202" i="1"/>
  <c r="H205" i="1"/>
  <c r="H206" i="1"/>
  <c r="H208" i="1"/>
  <c r="H209" i="1"/>
  <c r="H211" i="1"/>
  <c r="H212" i="1"/>
  <c r="H215" i="1"/>
  <c r="H217" i="1"/>
  <c r="H219" i="1"/>
  <c r="H222" i="1"/>
  <c r="H224" i="1"/>
  <c r="H544" i="1" l="1"/>
</calcChain>
</file>

<file path=xl/sharedStrings.xml><?xml version="1.0" encoding="utf-8"?>
<sst xmlns="http://schemas.openxmlformats.org/spreadsheetml/2006/main" count="2520" uniqueCount="1473">
  <si>
    <t>Item ID</t>
  </si>
  <si>
    <t>Description</t>
  </si>
  <si>
    <t>Unit Price</t>
  </si>
  <si>
    <t>Vendor</t>
  </si>
  <si>
    <t>EA</t>
  </si>
  <si>
    <t>RL</t>
  </si>
  <si>
    <t>03-04-001</t>
  </si>
  <si>
    <t>03-09-001</t>
  </si>
  <si>
    <t>BEADS - PONY BEADS, 6MM X 9MM, MULTICOLOR,  1M/PKG</t>
  </si>
  <si>
    <t>PK</t>
  </si>
  <si>
    <t>03-09-002</t>
  </si>
  <si>
    <t>03-09-005</t>
  </si>
  <si>
    <t>BG</t>
  </si>
  <si>
    <t>03-09A-011A</t>
  </si>
  <si>
    <t>BRAYERS - SPEEDBALL SOFT RUBBER BRAYER, 4", NO SUB</t>
  </si>
  <si>
    <t>03-09A-011B</t>
  </si>
  <si>
    <t>BRAYERS - SPEEDBALL SOFT RUBBER BRAYER, 2-1/2". NO SUB</t>
  </si>
  <si>
    <t>03-10-017</t>
  </si>
  <si>
    <t>BRUSHES - BLICK SCHOLASTIC SHORT HANDLE GOLDEN TAKLON FLAT WASH, SIZE 1/2", BLICK #05859-4012, NO SUB</t>
  </si>
  <si>
    <t>03-10-018</t>
  </si>
  <si>
    <t>BRUSHES - BLICK SCHOLASTIC SHORT HANDLE GOLDEN TAKLON FLAT WASH, SIZE 1", BLICK #05859-1001, NO SUB</t>
  </si>
  <si>
    <t>03-10-026</t>
  </si>
  <si>
    <t>BRUSHES - WONDER WHITE WATERCOLOR ROUND, SIZE 2</t>
  </si>
  <si>
    <t>03-10-027</t>
  </si>
  <si>
    <t>BRUSHES - WONDER WHITE WATERCOLOR ROUND, SIZE 4</t>
  </si>
  <si>
    <t>03-10-029</t>
  </si>
  <si>
    <t>BRUSHES - WONDER WHITE WATERCOLOR ROUND SIZE 12, DICK BLICK#05857-1012 , NO SUB</t>
  </si>
  <si>
    <t>ST</t>
  </si>
  <si>
    <t>03-10-056</t>
  </si>
  <si>
    <t>BRUSHES - DYNASTY ECONOMY CAMEL HAIR,  ASSORTED WITH 6 DIFFERENT SIZES - 2 DOZEN EACH SIZE,  144/CANISTER, DYNASTY# B-100,  NO SUB</t>
  </si>
  <si>
    <t>03-10-057</t>
  </si>
  <si>
    <t>BRUSHES - GOLD NYLON BRUSH ASSORTED, DICK BLICK #05134-1072, 72/PK, NO SUB</t>
  </si>
  <si>
    <t>03-10-065</t>
  </si>
  <si>
    <t>03-12-001</t>
  </si>
  <si>
    <t>BX</t>
  </si>
  <si>
    <t>03-18-002</t>
  </si>
  <si>
    <t>WOODEN DESIGN TEXTURED ROLL PINS, 8 1/2" x 2", 4/SET  (vendor bid: ROLLING PIN PATTERN SET OF 4, CREATIVITY STREET/3748)</t>
  </si>
  <si>
    <t>03-18-004</t>
  </si>
  <si>
    <t>03-18-010</t>
  </si>
  <si>
    <t>SCULPTURE TOOLS - FETTLING KNIVES, KEMPER F97, BLADE IS 4" LONG, TOTAL LENGTH IS 8",  HARD, NO SUB</t>
  </si>
  <si>
    <t>03-19-023</t>
  </si>
  <si>
    <t>MODELING CLAY - AMACO AIR-DRY MARBLEX GREY, 25 LBS., NO SUB</t>
  </si>
  <si>
    <t>03-19-027</t>
  </si>
  <si>
    <t>AMACO NO. 25 WHITE ART CLAY, 50# BOX, NO SUB</t>
  </si>
  <si>
    <t>30-19-050</t>
  </si>
  <si>
    <t>CRAYOLA WHITE MODEL MAGIC CLAY, VALUE PACK, 8 OZ. POUCHES, 12/BOX, NO SUB</t>
  </si>
  <si>
    <t>03-21P-020</t>
  </si>
  <si>
    <t>RHINESTONE SHAPES, MULTI-COLOR, 1 LB BAG  (vendor bid: RHINESTONES, CHENILLE KRAFT/3572)</t>
  </si>
  <si>
    <t>DZ</t>
  </si>
  <si>
    <t>03-22-003</t>
  </si>
  <si>
    <t>03-22-004</t>
  </si>
  <si>
    <t>CRAYONS - CRAYOLA STANDARD WAX CRAYON, CRAYOLA ONLY , 64/BOX, NO SUB</t>
  </si>
  <si>
    <t>03-22-010</t>
  </si>
  <si>
    <t>CRAYONS - CRAYOLA STANDARD WAX REFILL #836 BLACK, CRAYOLA ONLY , 12/BOX , NO SUB</t>
  </si>
  <si>
    <t>03-22-011</t>
  </si>
  <si>
    <t>CRAYONS - CRAYOLA STANDARD WAX REFILL #836 WHITE, CRAYOLA ONLY , 12/BOX, NO SUB</t>
  </si>
  <si>
    <t>03-22-012</t>
  </si>
  <si>
    <t>CRAYONS - CRAYOLA STANDARD WAX REFILL PEACH, CRAYOLA ONLY , 12/BOX,  NO SUB</t>
  </si>
  <si>
    <t>03-22-044</t>
  </si>
  <si>
    <t>PASTELS - CRAYOLA OIL PASTELS - 16 COLORS , 16/BOX, #52-4616, NO SUB</t>
  </si>
  <si>
    <t>03-22-056</t>
  </si>
  <si>
    <t>PASTELS - SAKURA CRAY-PAS JUNIOR ARTIST OIL PASTELS - 16/BOX, #XEP16, NO SUB</t>
  </si>
  <si>
    <t>03-23-014</t>
  </si>
  <si>
    <t>03-30-003</t>
  </si>
  <si>
    <t>03-30-006</t>
  </si>
  <si>
    <t>KNEADED RUBBER ERASER, SANFORD DESIGN #1224, LARGE, 12/BOX, NO SUB</t>
  </si>
  <si>
    <t>03-30-040</t>
  </si>
  <si>
    <t>03-36-001</t>
  </si>
  <si>
    <t>03-37-002</t>
  </si>
  <si>
    <t>QT</t>
  </si>
  <si>
    <t>03-39-002</t>
  </si>
  <si>
    <t>ALUMINUM FOIL HEAVY WEIGHT, 18" X 25'</t>
  </si>
  <si>
    <t>03-40-001</t>
  </si>
  <si>
    <t>ADHESIVE FOAM SHEETS, 9"X12", ASSORTED COLORS, 10/PKG</t>
  </si>
  <si>
    <t>03-41-001</t>
  </si>
  <si>
    <t>LIQUITEX GESSO, 1 QUART, NO SUB</t>
  </si>
  <si>
    <t>GA</t>
  </si>
  <si>
    <t>PT</t>
  </si>
  <si>
    <t>03-42-003</t>
  </si>
  <si>
    <t>CERAMIC GLAZE LIQUID (AMACO) - OPAQUE WHITE, LG 11, NO SUB</t>
  </si>
  <si>
    <t>03-42-004</t>
  </si>
  <si>
    <t>CERAMIC GLAZE LIQUID (AMACO) - DARK BLUE, LG 21, NO SUB</t>
  </si>
  <si>
    <t>03-42-005</t>
  </si>
  <si>
    <t>CERAMIC GLAZE LIQUID (AMACO) - LIGHT BLUE, LG 24, NO SUB</t>
  </si>
  <si>
    <t>03-42-006</t>
  </si>
  <si>
    <t>CERAMIC GLAZE LIQUID (AMACO) - LEAF GREEN, LG 46, NO SUB</t>
  </si>
  <si>
    <t>03-42-008</t>
  </si>
  <si>
    <t>CERAMIC GLAZE LIQUID (AMACO) - CANARY YELLOW, LG 61, NO SUB</t>
  </si>
  <si>
    <t>03-42-009</t>
  </si>
  <si>
    <t>CERAMIC GLAZE LIQUID (AMACO) - FIRE ORANGE, LG 67, NO SUB</t>
  </si>
  <si>
    <t>03-42-010</t>
  </si>
  <si>
    <t>CERAMIC GLAZE LIQUID (AMACO) - AMBER, LG 65, NO SUB</t>
  </si>
  <si>
    <t>03-42-012</t>
  </si>
  <si>
    <t>CERAMIC GLAZE LIQUID (AMACO) - CHOCOLATE BROWN, LG 30, NO SUB</t>
  </si>
  <si>
    <t>03-42-013</t>
  </si>
  <si>
    <t>CERAMIC GLAZE LIQUID (AMACO) - MEDIUM BLUE, LG 20, NO SUB</t>
  </si>
  <si>
    <t>03-42-014</t>
  </si>
  <si>
    <t>CERAMIC GLAZE LIQUID (AMACO) - ROBINS EGG, LG 23, NO SUB</t>
  </si>
  <si>
    <t>03-42-017</t>
  </si>
  <si>
    <t>CERAMIC GLAZE LIQUID (AMACO) - PETAL PINK, LG 52, NO SUB</t>
  </si>
  <si>
    <t>03-42-025</t>
  </si>
  <si>
    <t>CERAMIC GLOSS GLAZE (AMACO) VIVID ORANGE, LG-68, NO SUB</t>
  </si>
  <si>
    <t>03-42-026</t>
  </si>
  <si>
    <t>CERAMIC GLOSS GLAZE (AMACO)  BRILLIANT RED, LG-58, NO SUB</t>
  </si>
  <si>
    <t>03-42-028</t>
  </si>
  <si>
    <t>CERAMIC GLOSS GLAZE (AMACO)  MULBERRY RED, LG-54, NO SUB</t>
  </si>
  <si>
    <t>03-42-035</t>
  </si>
  <si>
    <t>CERAMIC GLAZE LIQUID (AMACO) - VELVET LIGHT GREEN, V345, NO SUB</t>
  </si>
  <si>
    <t>03-42-036</t>
  </si>
  <si>
    <t>CERAMIC GLAZE LIQUID (AMACO) - VELVET CHOCOLATE BROWN, V314, NO SUB</t>
  </si>
  <si>
    <t>03-42-037</t>
  </si>
  <si>
    <t>CERAMIC GLAZE LIQUID (AMACO) - VELVET TEAL BLUE, V332, NO SUB</t>
  </si>
  <si>
    <t>03-42-068</t>
  </si>
  <si>
    <t>AMACO OPALESCENT GLAZES MOSS GREEN # 0-42  NO SUB</t>
  </si>
  <si>
    <t>03-42-074</t>
  </si>
  <si>
    <t>AMACO OPALESCENT GLAZES FUCHSIA #0-52  NO SUB</t>
  </si>
  <si>
    <t>03-43-001</t>
  </si>
  <si>
    <t>GLITTER - GREEN, 1# CAN</t>
  </si>
  <si>
    <t>03-43-003</t>
  </si>
  <si>
    <t>GLITTER - SILVER, 1# CAN</t>
  </si>
  <si>
    <t>03-43-004</t>
  </si>
  <si>
    <t>GLITTER - GOLD, 1# CAN</t>
  </si>
  <si>
    <t>03-43-007</t>
  </si>
  <si>
    <t>GLITTER - DIAMOND DUST, 1# CAN</t>
  </si>
  <si>
    <t>03-44-002</t>
  </si>
  <si>
    <t>03-44-005</t>
  </si>
  <si>
    <t>GLUE/PASTE -  RUBBER CEMENT, 4 OZ.</t>
  </si>
  <si>
    <t>03-44-005R</t>
  </si>
  <si>
    <t>GLUE/PASTE - ELMERS GLUE-ALL , 4 OZ., NO SUB</t>
  </si>
  <si>
    <t>03-44-006</t>
  </si>
  <si>
    <t>GLUE/PASTE - ELMERS GLUE-ALL, 7-5/8 OZ.,  NO SUB</t>
  </si>
  <si>
    <t>03-44-009</t>
  </si>
  <si>
    <t>GLUE/PASTE - ELMERS GLUE, 1 GALLON, NO SUB</t>
  </si>
  <si>
    <t>03-44-011</t>
  </si>
  <si>
    <t>GLUE/PASTE - GLUE STICK, ELMERS, .21 OZ, NO SUB</t>
  </si>
  <si>
    <t>03-44-013</t>
  </si>
  <si>
    <t>GLUE/PASTE - SOLID GLUE STICK, ELMERS OR SCHOOL SMART, .77 OZ, NO SUB</t>
  </si>
  <si>
    <t>TB</t>
  </si>
  <si>
    <t>03-44-018</t>
  </si>
  <si>
    <t>GLUE/PASTE - MOD-PODGE TISSUE GLUE GLOSS LUSTER, 1 GALLON, NO SUB</t>
  </si>
  <si>
    <t>03-44-019</t>
  </si>
  <si>
    <t>03-44-022</t>
  </si>
  <si>
    <t>GLUE GUN - MINI LOW-TEMP GLUE GUN, USES 5/16" DIAMETER X 4" LONG MINI GLUE STICKS</t>
  </si>
  <si>
    <t>03-44-023</t>
  </si>
  <si>
    <t>GLUE/PASTE - LO-TEMP MINI GLUE STICKS, 5/16" DIAMETER X 4" LONG , 100/PKG</t>
  </si>
  <si>
    <t>03-45-005</t>
  </si>
  <si>
    <t>INK - SPEEDBALL BLOCK PRINTING INK BLACK, 2.5 OZ. TUBE, NO SUB</t>
  </si>
  <si>
    <t>03-45-006</t>
  </si>
  <si>
    <t>INK - SPEEDBALL BLOCK PRINTING INK VIOLET, 2.5 OZ. TUBE, NO SUB</t>
  </si>
  <si>
    <t>03-45-007</t>
  </si>
  <si>
    <t>INK - SPEEDBALL BLOCK PRINTING INK YELLOW, 2.5 OZ. TUBE, NO SUB</t>
  </si>
  <si>
    <t>03-45-008</t>
  </si>
  <si>
    <t>INK - SPEEDBALL BLOCK PRINTING INK GREEN, 2.5 OZ. TUBE, NO SUB</t>
  </si>
  <si>
    <t>03-45-009</t>
  </si>
  <si>
    <t>INK - SPEEDBALL BLOCK PRINTING INK, BLUE, 2.5 OZ. TUBE, NO SUB</t>
  </si>
  <si>
    <t>03-45-010</t>
  </si>
  <si>
    <t>INK - SPEEDBALL BLOCK PRINTING INK RED, 2.5 OZ. TUBE, NO SUB</t>
  </si>
  <si>
    <t>03-45-011</t>
  </si>
  <si>
    <t>INK - SPEEDBALL BLOCK PRINITNG INK MAGENTA, 2.5 OZ. TUBE, NO SUB</t>
  </si>
  <si>
    <t>03-45-012</t>
  </si>
  <si>
    <t>INK - SPEEDBALL BLOCK PRINTING INK TURQUOISE,  2.5 OZ. TUBE, NO SUB</t>
  </si>
  <si>
    <t>03-45-013</t>
  </si>
  <si>
    <t>INK - SPEEDBALL BLOCK PRINTING INK SILVER, 2.5 OZ. TUBE, NO SUB</t>
  </si>
  <si>
    <t>03-45-014</t>
  </si>
  <si>
    <t>INK - SPEEDBALL BLOCK PRINTING INK  GOLD, 2.5 OZ. TUBE, NO SUB</t>
  </si>
  <si>
    <t>03-45-015</t>
  </si>
  <si>
    <t>INK - SPEEDBALL BLOCK PRINTING INK WHITE, 2.5 OZ. TUBE, NO SUB</t>
  </si>
  <si>
    <t>03-45-106</t>
  </si>
  <si>
    <t>CREATEX MONOTYPE INK, 8 OZ. BOTTLE, CRIMSON, NO SUB</t>
  </si>
  <si>
    <t>03-45-110</t>
  </si>
  <si>
    <t>CREATEX MONOTYPE INK, 8 OZ. BOTTLE, MAGENTA, NO SUB</t>
  </si>
  <si>
    <t>03-45-111</t>
  </si>
  <si>
    <t>CREATEX MONOTYPE INK, 8 OZ. BOTTLE, ORANGE, NO SUB</t>
  </si>
  <si>
    <t>03-45-113</t>
  </si>
  <si>
    <t>CREATEX MONOTYPE INK, 8 OZ. BOTTLE, PHTHALO GREEN, NO SUB</t>
  </si>
  <si>
    <t>03-45-114</t>
  </si>
  <si>
    <t>CREATEX MONOTYPE INK, 8 OZ. BOTTLE, PRIMARY RED, NO SUB</t>
  </si>
  <si>
    <t>03-45-120</t>
  </si>
  <si>
    <t>CREATEX MONOTYPE INK, 8 OZ. BOTTLE, ULTRAMARINE BLUE, NO SUB</t>
  </si>
  <si>
    <t>03-45-121</t>
  </si>
  <si>
    <t>CREATEX MONOTYPE INK, 8 OZ. BOTTLE, WHITE, NO SUB</t>
  </si>
  <si>
    <t>03-46-004</t>
  </si>
  <si>
    <t>SAFE-T® COMPASS, DRAWS CIRCLES FROM 1/4" TO 10" IN DIAMETER IN 1/8" INCREMENTS. INCLUDES A 4" STRAIGHT EDGE ON TWO SIDES, NO SUB</t>
  </si>
  <si>
    <t>03-47-001</t>
  </si>
  <si>
    <t>INK MIXING TRAYS,  6.5" X 6.5 ", 10/PKG</t>
  </si>
  <si>
    <t>03-48-010</t>
  </si>
  <si>
    <t>03-51-001</t>
  </si>
  <si>
    <t>03-51-002</t>
  </si>
  <si>
    <t>03-51-016</t>
  </si>
  <si>
    <t>WIRE - TOGGLE CLAY CUTTER FOR CERAMICS</t>
  </si>
  <si>
    <t>03-53-003</t>
  </si>
  <si>
    <t>LINOLEUM CUTTERS - SPEEDBALL LINO CUTTER #2, NO SUB</t>
  </si>
  <si>
    <t>03-54-003</t>
  </si>
  <si>
    <t>PRISMACOLOR PREMIER DOUBLE-ENDED ART MARKER SET, STUDIO STACKER, ASSORTED COLORS, SET OF 72, NO SUB</t>
  </si>
  <si>
    <t>03-54-006</t>
  </si>
  <si>
    <t>03-54-020</t>
  </si>
  <si>
    <t>SANFORD METALLIC MARKERS, SILVER</t>
  </si>
  <si>
    <t>03-54-022</t>
  </si>
  <si>
    <t>SANFORD METALLIC MARKERS, GOLD</t>
  </si>
  <si>
    <t>03-54-023</t>
  </si>
  <si>
    <t>CRAYOLA WASHABLE MARKER SET, CLASSIC COLORS, CONICAL TIP, SET/12, NO SUB</t>
  </si>
  <si>
    <t>03-54-024</t>
  </si>
  <si>
    <t>CRAYOLA CLASSIC MARKER SET, BROAD POINT, 8/SET, #58-7708, NO SUB</t>
  </si>
  <si>
    <t>03-54-031</t>
  </si>
  <si>
    <t>CRAYOLA MARKER SET, WASHABLE MULTICULTURAL WITH CONICAL TIP, SKIN TONE COLORS, SET/8, NO SUB</t>
  </si>
  <si>
    <t>03-54-032</t>
  </si>
  <si>
    <t>CRAYOLA CLASSIC ORIGINAL MARKER CLASSPACK, CONTAINS 16 OF EACH COLOR, INCLUDING RED, BLUE, GREEN, BROWN, ORANGE, VIOLET, BLACK, YELLOW, TURQUOISE, SANDY TAN, RASPBERRY, IGUANA GREEN, FLAMINGO PINK, DOLPHIN GRAY, TIGER ORANGE AND ROYAL PURPLE, PACKED IN A STURDY CARDBOARD BOX, BROAD TIP, 256/SET, NO SUB</t>
  </si>
  <si>
    <t>03-54-036</t>
  </si>
  <si>
    <t>03-54-040</t>
  </si>
  <si>
    <t>SHARPIE - FINE POINT PERMANENT, BLACK , 6/SET, NO SUB  (vendor bid: 12 PER SET)</t>
  </si>
  <si>
    <t>03-54-042</t>
  </si>
  <si>
    <t>SHARPIE - FINE POINT PERMANENT, RED, 6/SET, NO SUB  (vendor bid: 12 PER SET)</t>
  </si>
  <si>
    <t>03-54-044</t>
  </si>
  <si>
    <t>SHARPIE - FINE POINT PERMANENT, BLUE, 6/SET, NO SUB  (vendor bid: 12 PER SET)</t>
  </si>
  <si>
    <t>03-54-046</t>
  </si>
  <si>
    <t>SHARPIE - FINE POINT PERMANENT, GREEN, 6/SET, NO SUB  (vendor bid: 12 PER SET)</t>
  </si>
  <si>
    <t>03-54-048</t>
  </si>
  <si>
    <t>SHARPIE - FINE POINT PERMANENT, ORANGE, 6/SET,  NO SUB  (vendor bid: 12 PER SET)</t>
  </si>
  <si>
    <t>03-54-050</t>
  </si>
  <si>
    <t>SHARPIE - FINE POINT PERMANENT, PURPLE,  6/SET, NO SUB  (vendor bid: 12 PER SET)</t>
  </si>
  <si>
    <t>03-54-052</t>
  </si>
  <si>
    <t>03-54-055</t>
  </si>
  <si>
    <t>SHARPIE - ULTRA-FINE POINT, BLACK, NO SUB</t>
  </si>
  <si>
    <t>03-54-070</t>
  </si>
  <si>
    <t>SANFORD UNI-PAINT MARKER, BLACK, #63601, NO SUB</t>
  </si>
  <si>
    <t>03-55H-005</t>
  </si>
  <si>
    <t>MOSAIC SQUARES, ASSORTED COLORS, 3/4"  PAPER SQUARES WITH DIFFFERENT COLORS ON EACH SIDE, 4000/PKG  (vendor bid: SOLD 10,000/PKG)</t>
  </si>
  <si>
    <t>03-56-001</t>
  </si>
  <si>
    <t>ENVELOPE, 31" x 23", MADE WITH HEAVY RED FIBER &amp; VELCRO FASTENERS, 2" GUSSETS FOR EXPANSION</t>
  </si>
  <si>
    <t>03-56-002</t>
  </si>
  <si>
    <t>KISS OFF STAIN REMOVER, .7 OZ</t>
  </si>
  <si>
    <t>03-56-033</t>
  </si>
  <si>
    <t>ADHESIVE MAGNETIC TAPE - 1/2" X 10'</t>
  </si>
  <si>
    <t>03-58-005</t>
  </si>
  <si>
    <t>03-59-001</t>
  </si>
  <si>
    <t>03-59-003</t>
  </si>
  <si>
    <t>03-59-003A</t>
  </si>
  <si>
    <t>ACRYLIC PAINT, ULTRAMARINE, (CHROMACRYL, BLICKRYLIC OR LIQUITEX ONLY), 1/2 GAL</t>
  </si>
  <si>
    <t>03-59-004</t>
  </si>
  <si>
    <t>ACRYLIC PAINT, GREEN DEEP , (CHROMACRYL, BLICKRYLIC OR LIQUITEX ONLY), 1/2 GAL   (vendor bid: Green Oxide)</t>
  </si>
  <si>
    <t>03-59-005</t>
  </si>
  <si>
    <t>03-59-006</t>
  </si>
  <si>
    <t>ACRYLIC PAINT, MARS BLACK, (CHROMACRYL, BLICKRYLIC OR LIQUITEX ONLY), 1/2 GAL</t>
  </si>
  <si>
    <t>03-59-010</t>
  </si>
  <si>
    <t>03-59-014</t>
  </si>
  <si>
    <t>ACRYLIC PAINT, WHITE, (CHROMACRYL, BLICKRYLIC OR LIQUITEX ONLY), 1/2 GAL</t>
  </si>
  <si>
    <t>03-59A-001</t>
  </si>
  <si>
    <t>ACRYLIC PAINT, BLICKRYLIC, BLOCKOUT WHITE, QUART, BLICK# 00711-1087, NO SUB</t>
  </si>
  <si>
    <t>03-59A-002</t>
  </si>
  <si>
    <t>ACRYLIC PAINT, BLICKRYLIC, BRIGHT RED, QUART, BLICK# 00711-3077, NO SUB</t>
  </si>
  <si>
    <t>03-59A-003</t>
  </si>
  <si>
    <t>ACRYLIC PAINT, BLICKRYLIC, BURNT SIENNA, QUART, BLICK# 00711-8047, NO SUB</t>
  </si>
  <si>
    <t>03-59A-004</t>
  </si>
  <si>
    <t>ACRYLIC PAINT, BLICKRYLIC, BURNT UMBER, QUART, BLICK# 00711-8057, NO SUB</t>
  </si>
  <si>
    <t>03-59A-005</t>
  </si>
  <si>
    <t>ACRYLIC PAINT, BLICKRYLIC, CHROME ORANGE, QUART, BLICK# 00711-4667, NO SUB</t>
  </si>
  <si>
    <t>03-59A-006</t>
  </si>
  <si>
    <t>ACRYLIC PAINT, BLICKRYLIC, CHROME YELLOW, QUART, BLICK# 00711-4157, NO SUB</t>
  </si>
  <si>
    <t>03-59A-007</t>
  </si>
  <si>
    <t>ACRYLIC PAINT, BLICKRYLIC, COBALT BLUE, QUART, BLICK# 00711-5187, NO SUB</t>
  </si>
  <si>
    <t>03-59A-008</t>
  </si>
  <si>
    <t>ACRYLIC PAINT, BLICKRYLIC, DEEP YELLOW, QUART, BLICK# 00711-4327, NO SUB</t>
  </si>
  <si>
    <t>03-59A-009</t>
  </si>
  <si>
    <t>ACRYLIC PAINT, BLICKRYLIC, FIRE RED, QUART, BLICK# 00711-3117, NO SUB</t>
  </si>
  <si>
    <t>03-59A-010</t>
  </si>
  <si>
    <t>ACRYLIC PAINT, BLICKRYLIC, FLUORESCENT BLUE, QUART, BLICK# 00711-5247, NO SUB</t>
  </si>
  <si>
    <t>03-59A-016</t>
  </si>
  <si>
    <t>ACRYLIC PAINT, BLICKRYLIC, MAGENTA, QUART, BLICK# 00711-3047, NO SUB</t>
  </si>
  <si>
    <t>03-59A-017</t>
  </si>
  <si>
    <t>ACRYLIC PAINT, BLICKRYLIC, MARS BLACK, QUART, BLICK# 00711-2047, NO SUB</t>
  </si>
  <si>
    <t>03-59A-020</t>
  </si>
  <si>
    <t>ACRYLIC PAINT, BLICKRYLIC, METALLIC SILVER, QUART, BLICK# 00711-9327, NO SUB</t>
  </si>
  <si>
    <t>03-59A-021</t>
  </si>
  <si>
    <t>ACRYLIC PAINT, BLICKRYLIC, METALLIC GOLD, QUART, BLICK# 00711-9087, NO SUB</t>
  </si>
  <si>
    <t>03-59A-023</t>
  </si>
  <si>
    <t>ACRYLIC PAINT, BLICKRYLIC, PHTHALO GREEN, QUART, BLICK# 00711-7067, NO SUB</t>
  </si>
  <si>
    <t>03-59A-028</t>
  </si>
  <si>
    <t>ACRYLIC PAINT, BLICKRYLIC, VIOLET, QUART, BLICK# 00711-6507, NO SUB</t>
  </si>
  <si>
    <t>03-59A-030</t>
  </si>
  <si>
    <t>ACRYLIC PAINT, BLICKRYLIC, ULTRAMARINE BLUE, QUART, BLICK# 00711-5237, NO SUB</t>
  </si>
  <si>
    <t>03-60-251</t>
  </si>
  <si>
    <t>PAINT, TEMPERA (CRAYOLA ARTISTA II) YELLOW, 1 PINT,  NO SUB</t>
  </si>
  <si>
    <t>03-60-252</t>
  </si>
  <si>
    <t>PAINT, TEMPERA (CRAYOLA ARTISTA II) WHITE, 1 PINT,  NO SUB</t>
  </si>
  <si>
    <t>03-60-253</t>
  </si>
  <si>
    <t>PAINT, TEMPERA (CRAYOLA ARTISTA II) RED, 1 PINT,  NO SUB</t>
  </si>
  <si>
    <t>03-60-254</t>
  </si>
  <si>
    <t>PAINT, TEMPERA (CRAYOLA ARTISTA II) GREEN, 1 PINT,  NO SUB</t>
  </si>
  <si>
    <t>03-60-255</t>
  </si>
  <si>
    <t>PAINT, TEMPERA (CRAYOLA ARTISTA II)  BLUE, 1 PINT,  NO SUB</t>
  </si>
  <si>
    <t>03-60-256</t>
  </si>
  <si>
    <t>PAINT, TEMPERA (CRAYOLA ARTISTA II)  BROWN, 1 PINT,  NO SUB</t>
  </si>
  <si>
    <t>03-60-257</t>
  </si>
  <si>
    <t>PAINT, TEMPERA (CRAYOLA ARTISTA II)  BLACK, 1 PINT,  NO SUB</t>
  </si>
  <si>
    <t>03-60-258</t>
  </si>
  <si>
    <t>PAINT, TEMPERA (CRAYOLA ARTISTA II)  VIOLET, 1 PINT,  NO SUB</t>
  </si>
  <si>
    <t>03-60-301</t>
  </si>
  <si>
    <t>PAINT, TEMPERA (CRAYOLA ARTISTA II)  BLACK, 1 QUART  NO SUB</t>
  </si>
  <si>
    <t>03-60-302</t>
  </si>
  <si>
    <t>PAINT, TEMPERA (CRAYOLA ARTISTA II)  WHITE, 1 QUART, NO SUB</t>
  </si>
  <si>
    <t>03-60-303</t>
  </si>
  <si>
    <t>PAINT, TEMPERA (CRAYOLA ARTISTA II)  RED, 1 QUART,  NO SUB</t>
  </si>
  <si>
    <t>03-60-304</t>
  </si>
  <si>
    <t>PAINT, TEMPERA (CRAYOLA ARTISTA II)  ORANGE, 1 QUART,  NO SUB</t>
  </si>
  <si>
    <t>03-60-305</t>
  </si>
  <si>
    <t>PAINT, TEMPERA (CRAYOLA ARTISTA II)   YELLOW, 1 QUART, NO SUB</t>
  </si>
  <si>
    <t>03-60-306</t>
  </si>
  <si>
    <t>PAINT, TEMPERA (CRAYOLA ARTISTA II) GREEN, 1 QUART, NO SUB</t>
  </si>
  <si>
    <t>03-60-307</t>
  </si>
  <si>
    <t>PAINT, TEMPERA (CRAYOLA ARTISTA II) TURQUOISE, 1 QUART,  NO SUB</t>
  </si>
  <si>
    <t>03-60-308</t>
  </si>
  <si>
    <t>PAINT, TEMPERA (CRAYOLA ARTISTA II)  BLUE, 1 QUART,  NO SUB</t>
  </si>
  <si>
    <t>03-60-309</t>
  </si>
  <si>
    <t>PAINT, TEMPERA (CRAYOLA ARTISTA II)  VIOLET, 1 QUART,  NO SUB</t>
  </si>
  <si>
    <t>03-60-310</t>
  </si>
  <si>
    <t>PAINT, TEMPERA (CRAYOLA ARTISTA II)  BROWN, 1 QUART,  NO SUB</t>
  </si>
  <si>
    <t>03-60-317</t>
  </si>
  <si>
    <t>PAINT, TEMPERA (CRAYOLA ARTISTA II)  PEACH, 1 QUART,  NO SUB</t>
  </si>
  <si>
    <t>03-60-330</t>
  </si>
  <si>
    <t>PAINT, TEMPERA (CRAYOLA PREMIER) BLACK, 1 QUART, NO SUB</t>
  </si>
  <si>
    <t>03-60-331</t>
  </si>
  <si>
    <t>PAINT, TEMPERA (CRAYOLA PREMIER) WHITE, 1 QUART, NO SUB</t>
  </si>
  <si>
    <t>03-60-332</t>
  </si>
  <si>
    <t>PAINT, TEMPERA (CRAYOLA PREMIER) RED, 1 QUART, NO SUB</t>
  </si>
  <si>
    <t>03-60-333</t>
  </si>
  <si>
    <t>PAINT, TEMPERA (CRAYOLA PREMIER) ORANGE, 1 QUART, NO SUB</t>
  </si>
  <si>
    <t>03-60-334</t>
  </si>
  <si>
    <t>PAINT, TEMPERA (CRAYOLA PREMIER) YELLOW, 1 QUART, NO SUB</t>
  </si>
  <si>
    <t>03-60-335</t>
  </si>
  <si>
    <t>PAINT, TEMPERA (CRAYOLA PREMIER) GREEN, 1 QUART, NO SUB</t>
  </si>
  <si>
    <t>03-60-336</t>
  </si>
  <si>
    <t>PAINT, TEMPERA (CRAYOLA PREMIER) TURQUOISE, 1 QUART, NO SUB</t>
  </si>
  <si>
    <t>03-60-337</t>
  </si>
  <si>
    <t>PAINT, TEMPERA (CRAYOLA PREMIER) BLUE, 1 QUART, NO SUB</t>
  </si>
  <si>
    <t>03-60-338</t>
  </si>
  <si>
    <t>PAINT, TEMPERA (CRAYOLA PREMIER) VIOLET, 1 QUART, NO SUB</t>
  </si>
  <si>
    <t>03-60-339</t>
  </si>
  <si>
    <t>PAINT, TEMPERA (CRAYOLA PREMIER) BROWN, 1 QUART, NO SUB</t>
  </si>
  <si>
    <t>03-60-340</t>
  </si>
  <si>
    <t>PAINT, TEMPERA (CRAYOLA PREMIER) MAGENTA, 1 QUART, NO SUB</t>
  </si>
  <si>
    <t>03-60-343</t>
  </si>
  <si>
    <t>PAINT, TEMPERA (CRAYOLA PREMIER) GOLD, 1 PINT, NO SUB</t>
  </si>
  <si>
    <t>03-60-346</t>
  </si>
  <si>
    <t>PAINT, TEMPERA (CRAYOLA PREMIER) SILVER, 1 PINT, NO SUB</t>
  </si>
  <si>
    <t>03-60-500A</t>
  </si>
  <si>
    <t>PAINT (WATERCOLORS) - PRANG 1/2 PAN REFILLS - OVAL, BROWN, 12/BOX, NO SUB</t>
  </si>
  <si>
    <t>03-60-501</t>
  </si>
  <si>
    <t>PAINT (WATERCOLORS) - PRANG 1/2 PAN REFILLS -  SQUARE, TURQUOISE, 12/BOX, NO SUB</t>
  </si>
  <si>
    <t>03-60-501A</t>
  </si>
  <si>
    <t>PAINT (WATERCOLORS) - PRANG 1/2 PAN REFILLS -  OVAL, TURQUOISE, 12/BOX, NO SUB</t>
  </si>
  <si>
    <t>03-60-502</t>
  </si>
  <si>
    <t>PAINT (WATERCOLORS) - PRANG, 1/2 PAN REFILLS- SQUARE, RED, 12/BOX, NO SUB</t>
  </si>
  <si>
    <t>03-60-502A</t>
  </si>
  <si>
    <t>PAINT (WATERCOLORS) - PRANG, 1/2 PAN REFILLS- OVAL, RED, 12/BOX, NO SUB</t>
  </si>
  <si>
    <t>03-60-503</t>
  </si>
  <si>
    <t>PAINT (WATERCOLORS) - PRANG, 1/2 PAN REFILLS - SQUARE, ORANGE, 12/BOX, NO SUB</t>
  </si>
  <si>
    <t>03-60-503A</t>
  </si>
  <si>
    <t>PAINT (WATERCOLORS) - PRANG, 1/2 PAN REFILLS - OVAL, ORANGE, 12/BOX, NO SUB</t>
  </si>
  <si>
    <t>03-60-504</t>
  </si>
  <si>
    <t>PAINT (WATERCOLORS) - PRANG, 1/2 PAN REFILLS - SQUARE, YELLOW, 12/BOX, NO SUB</t>
  </si>
  <si>
    <t>03-60-504A</t>
  </si>
  <si>
    <t>PAINT (WATERCOLORS) - PRANG, 1/2 PAN REFILLS - OVAL, YELLOW, 12/BOX, NO SUB</t>
  </si>
  <si>
    <t>03-60-505</t>
  </si>
  <si>
    <t>PAINT (WATERCOLORS) - PRANG, 1/2 PAN REFILLS - SQUARE, GREEN, 12/BOX, NO SUB</t>
  </si>
  <si>
    <t>03-60-505A</t>
  </si>
  <si>
    <t>PAINT (WATERCOLORS) - PRANG, 1/2 PAN REFILLS - OVAL, GREEN, 12/BOX, NO SUB</t>
  </si>
  <si>
    <t>03-60-506</t>
  </si>
  <si>
    <t>PAINT (WATERCOLORS) - PRANG, 1/2 PAN REFILLS - SQUARE, BLUE, 12/BOX, NO SUB</t>
  </si>
  <si>
    <t>03-60-506A</t>
  </si>
  <si>
    <t>PAINT (WATERCOLORS) - PRANG, 1/2 PAN REFILLS -  OVAL, BLUE, 12/BOX, NO SUB</t>
  </si>
  <si>
    <t>03-60-507</t>
  </si>
  <si>
    <t>PAINT (WATERCOLORS) - PRANG, 1/2 PAN REFILLS - SQUARE, VIOLET, 12/BOX, NO SUB</t>
  </si>
  <si>
    <t>03-60-507A</t>
  </si>
  <si>
    <t>PAINT (WATERCOLORS) - PRANG, 1/2 PAN REFILLS - OVAL, VIOLET, 12/BOX, NO SUB</t>
  </si>
  <si>
    <t>03-60-508</t>
  </si>
  <si>
    <t>PAINT (WATERCOLORS) - PRANG, 1/2 PAN REFILLS - SQUARE, BLACK, 12/BOX, NO SUB</t>
  </si>
  <si>
    <t>03-60-508A</t>
  </si>
  <si>
    <t>PAINT (WATERCOLORS) - PRANG, 1/2 PAN REFILLS - OVAL, BLACK, 12/BOX, NO SUB</t>
  </si>
  <si>
    <t>03-60-522</t>
  </si>
  <si>
    <t>03-60-523</t>
  </si>
  <si>
    <t>PAINT (WATERCOLORS) - PRANG 8 COLOR WHOLE PAN (OVAL), SET/8, NO SUB</t>
  </si>
  <si>
    <t>03-62-005</t>
  </si>
  <si>
    <t>03-62-005A</t>
  </si>
  <si>
    <t>03-62-006</t>
  </si>
  <si>
    <t>PALETTES - PLASTIC PALETTE ROUND, 12/PK</t>
  </si>
  <si>
    <t>03-62-006A</t>
  </si>
  <si>
    <t>COVERS FOR ROUND PLASTIC PALETTE (TO MATCH ITEM # 03-62-006), 12/PK</t>
  </si>
  <si>
    <t>03-65-002</t>
  </si>
  <si>
    <t>PAPER BAGS - BROWN #8, 100/PK</t>
  </si>
  <si>
    <t>03-65-004</t>
  </si>
  <si>
    <t>PAPER BAGS - BROWN #16, 100/PK</t>
  </si>
  <si>
    <t>03-65-006</t>
  </si>
  <si>
    <t>PAPER BAGS - RAINBOW BAGS 6-1/4" X 9-1/4" 28/PK</t>
  </si>
  <si>
    <t>03-66-000</t>
  </si>
  <si>
    <t>MECHANICAL PENCILS - BIC #2 PENCILS, 0.7 MM,  12/BX, NO SUB</t>
  </si>
  <si>
    <t>03-66-000A</t>
  </si>
  <si>
    <t>PENCILS - TICONDEROGA ORIGINAL NUMBER 2 PENCIL, YELLOW, 96/PK, NO SUB</t>
  </si>
  <si>
    <t>03-66-007</t>
  </si>
  <si>
    <t>PENCILS (ARTISTS) - DRAWING PENCILS STD. 2, MUSGRAVE OR GENERAL'S ONLY, NO SUB</t>
  </si>
  <si>
    <t>03-66-009</t>
  </si>
  <si>
    <t>PENCILS (ARTISTS) - DRAWING PENCILS STD. 4B, MUSGRAVE OR GENERAL'S ONLY, NO SUB</t>
  </si>
  <si>
    <t>03-66-011</t>
  </si>
  <si>
    <t>PENCILS (ARTISTS) - DRAWING PENCILS STD 6B, MUSGRAVE OR GENERAL'S ONLY, NO SUB</t>
  </si>
  <si>
    <t>03-66-020</t>
  </si>
  <si>
    <t>PENCILS (ARTISTS) - CHARCOAL PENCIL 4B, GENERAL'S, NO SUB</t>
  </si>
  <si>
    <t>03-66-021</t>
  </si>
  <si>
    <t>PENCILS (ARTISTS) - CHARCOAL PENCIL, WHITE, GENERAL'S, NO SUB</t>
  </si>
  <si>
    <t>03-66-073</t>
  </si>
  <si>
    <t>PENCILS (COLORED) - PRISMACOLOR REFILL, APPLE GREEN, PC-912,  NO SUB</t>
  </si>
  <si>
    <t>03-66-101</t>
  </si>
  <si>
    <t>PENCILS (COLORED) - PRISMACOLOR REFILL, TRUE BLUE - PC-903 , NO SUB</t>
  </si>
  <si>
    <t>03-66-106</t>
  </si>
  <si>
    <t>PENCILS (COLORED) -  PRISMACOLOR REFILL, WHITE - PC-938 , NO SUB</t>
  </si>
  <si>
    <t>03-66-109</t>
  </si>
  <si>
    <t>PENCILS (COLORED) - PRISMACOLOR REFILL, BLACK - PC-935, NO SUB</t>
  </si>
  <si>
    <t>03-66-125</t>
  </si>
  <si>
    <t>PENCILS (COLORED) - PRISMACOLOR REFILL, PEACH PC-939, NO SUB</t>
  </si>
  <si>
    <t>03-66-127</t>
  </si>
  <si>
    <t>PENCILS (COLORED) - PRISMACOLOR PENCILS, POPPY RED PC-922, NO SUB</t>
  </si>
  <si>
    <t>03-66-129</t>
  </si>
  <si>
    <t>PENCILS (COLORED) - PRISMACOLOR COLORED PENCILS , 24/SET , NO SUB</t>
  </si>
  <si>
    <t>03-66-129C</t>
  </si>
  <si>
    <t>PENCILS (COLORED) - PRISMACOLOR SCHOLAR ART PENCIL SET - ASSORTED COLORS, SET OF 48, NO SUB</t>
  </si>
  <si>
    <t>03-66-190</t>
  </si>
  <si>
    <t>PENCILS (COLORED) - CRAYOLA METALLIC COLORED PENCILS, 8/SET</t>
  </si>
  <si>
    <t>03-66-192</t>
  </si>
  <si>
    <t>PENCILS (COLORED) - CRAYOLA WATERCOLOR PENCILS, 24/SET</t>
  </si>
  <si>
    <t>03-66-199</t>
  </si>
  <si>
    <t>PENCILS (COLORED) - CRAYOLA  COLORED PENCILS, 24/BOX, NO SUB</t>
  </si>
  <si>
    <t>03-66-200</t>
  </si>
  <si>
    <t>PENCILS (COLORED) - CRAYOLA CLASS PACK, 240/BOX, 12 COLORS/SET, INCLUDES 12 SHARPENERS, #68-8024,  NO SUB</t>
  </si>
  <si>
    <t>03-66-201</t>
  </si>
  <si>
    <t>PENCILS (COLORED) - CRAYOLA MULTI CULTURAL COLORED PENCILS, 8 COLOR SET, NO SUB</t>
  </si>
  <si>
    <t>03-66-203</t>
  </si>
  <si>
    <t>SANFORD PRISMACOLOR COLORLESS BLENDER, PC1077, 12/BOX,  NO SUB</t>
  </si>
  <si>
    <t>03-66-240</t>
  </si>
  <si>
    <t>SHARPENER - BOSTON/X-ACTO SCHOOL PRO ELECTRIC PENCIL SHARPENER, NO SUB</t>
  </si>
  <si>
    <t>03-71-001</t>
  </si>
  <si>
    <t>PIPE CLEANERS,  6" ASSORTED, 100/PKG</t>
  </si>
  <si>
    <t>03-71-002</t>
  </si>
  <si>
    <t>PIPE CLEANERS, 12" WHITE, 100/PKG</t>
  </si>
  <si>
    <t>03-71-003</t>
  </si>
  <si>
    <t>PIPE CLEANERS,  12" BULK ASSORTMENT, 100/PKG</t>
  </si>
  <si>
    <t>03-71-006</t>
  </si>
  <si>
    <t>PIPE CLEANERS, CHENILLE STEMS GIANT, ASSORTED, 100/PK</t>
  </si>
  <si>
    <t>03-71-007</t>
  </si>
  <si>
    <t>PIPE CLEANER, 12" BLACK, 100/PKG</t>
  </si>
  <si>
    <t>03-71-009</t>
  </si>
  <si>
    <t>PIPE CLEANERS, 12" BROWN, 100/PKG</t>
  </si>
  <si>
    <t>03-72-000</t>
  </si>
  <si>
    <t>PAPER PLATES - 6", UNCOATED, 100/PK</t>
  </si>
  <si>
    <t>03-72-004</t>
  </si>
  <si>
    <t>PAPER PLATES - 9", UNCOATED, 100/PK</t>
  </si>
  <si>
    <t>03-73-001</t>
  </si>
  <si>
    <t>POM-POMS, ASSORTED COLORS, 1/4"-2", 300/BAG      (vendor bid: 1/2",1",1 1/2")</t>
  </si>
  <si>
    <t>03-74-001</t>
  </si>
  <si>
    <t>SOFT-KUT PRINT BLOCKS 4" X 6", RUBBERLIKE MATERIAL, 1/4" THICK WITH 2 USABLE SURFACES</t>
  </si>
  <si>
    <t>03-74D-025</t>
  </si>
  <si>
    <t>24" ALUMINUM RULER, Wide straight flat rulers have large, distinct numbers. Gradiated in 8ths and 16ths. Plain backs, 1-1/8" wide</t>
  </si>
  <si>
    <t>03-76-002</t>
  </si>
  <si>
    <t>03-76-004</t>
  </si>
  <si>
    <t>KIDS FISKARS 5" BLUNT, #9416-7097, NO SUB</t>
  </si>
  <si>
    <t>03-78-001</t>
  </si>
  <si>
    <t>03-82-001</t>
  </si>
  <si>
    <t>03-82-002</t>
  </si>
  <si>
    <t>TAPE - SCOTCH BRAND DOUBLE-COATED TAPE 1/2"  X 36 YDS, NO SUB</t>
  </si>
  <si>
    <t>03-82-004</t>
  </si>
  <si>
    <t>TAPE - 3M MASKING TAPE 1/2" X 60 YDS, NO SUB</t>
  </si>
  <si>
    <t>03-82-005</t>
  </si>
  <si>
    <t>TAPE - 3M MASKING TAPE 3/4" X 60 YDS, NO SUB</t>
  </si>
  <si>
    <t>03-82-006</t>
  </si>
  <si>
    <t>TAPE - 3M MASKING TAPE 2" X 60 YDS, NO SUB</t>
  </si>
  <si>
    <t>03-82E-050</t>
  </si>
  <si>
    <t>TORTILLONS, CLASS PACK, 12 EACH OF SMALL, MEDIUM AND LARGE SIZES, PACK OF 36</t>
  </si>
  <si>
    <t>03-83-001</t>
  </si>
  <si>
    <t>VELCRO - FASTENING SYSTEM 5/8" COINS, WHITE, 75/SET</t>
  </si>
  <si>
    <t>03-85-001</t>
  </si>
  <si>
    <t>WIGGLEY EYES - 7MM, PASTE ON, 100/PK</t>
  </si>
  <si>
    <t>03-85-002</t>
  </si>
  <si>
    <t>WIGGLEY EYES - 10MM, PASTE ON, 100/PK</t>
  </si>
  <si>
    <t>03-85-003</t>
  </si>
  <si>
    <t>WIGGLEY EYES - 15MM, PASTE ON, 100/PK</t>
  </si>
  <si>
    <t>03-85-005</t>
  </si>
  <si>
    <t>WIGGLEY EYES - 20MM, PASTE ON 100/PK</t>
  </si>
  <si>
    <t>03-85-006</t>
  </si>
  <si>
    <t>WIGGLEY EYES - ASSORTED SIZES, BLACK, 100/PK</t>
  </si>
  <si>
    <t>03-88-004</t>
  </si>
  <si>
    <t>WOOD CRAFT ITEMS - CRAFT STICK 4 1/2", 1000/BOX</t>
  </si>
  <si>
    <t>03-88-006</t>
  </si>
  <si>
    <t>WOOD CRAFT ITEMS - TONGUE DEPRESSORS 6" X 3/4" , 500/BOX</t>
  </si>
  <si>
    <t>UOM</t>
  </si>
  <si>
    <t>Total</t>
  </si>
  <si>
    <t>Vendor Item #</t>
  </si>
  <si>
    <t>05859-4012</t>
  </si>
  <si>
    <t>05859-1001</t>
  </si>
  <si>
    <t>05134-1072</t>
  </si>
  <si>
    <t>05383-0039</t>
  </si>
  <si>
    <t>05857-1002</t>
  </si>
  <si>
    <t>05857-1004</t>
  </si>
  <si>
    <t>AC724</t>
  </si>
  <si>
    <t>00338-3165</t>
  </si>
  <si>
    <t>00338-3045</t>
  </si>
  <si>
    <t>00338-4505</t>
  </si>
  <si>
    <t>00338-7805</t>
  </si>
  <si>
    <t>00338-3735</t>
  </si>
  <si>
    <t>00338-5235</t>
  </si>
  <si>
    <t>00338-1005</t>
  </si>
  <si>
    <t>00711-5237</t>
  </si>
  <si>
    <t>00711-6507</t>
  </si>
  <si>
    <t>00711-7067</t>
  </si>
  <si>
    <t>00711-9087</t>
  </si>
  <si>
    <t>00711-5238</t>
  </si>
  <si>
    <t>00711-2048</t>
  </si>
  <si>
    <t>00711-1087</t>
  </si>
  <si>
    <t>00711-3077</t>
  </si>
  <si>
    <t>00711-8047</t>
  </si>
  <si>
    <t>00711-8057</t>
  </si>
  <si>
    <t>00711-4667</t>
  </si>
  <si>
    <t>00711-4157</t>
  </si>
  <si>
    <t>00711-5187</t>
  </si>
  <si>
    <t>00711-4327</t>
  </si>
  <si>
    <t>00711-3117</t>
  </si>
  <si>
    <t>00711-5247</t>
  </si>
  <si>
    <t>00711-3047</t>
  </si>
  <si>
    <t>00711-2047</t>
  </si>
  <si>
    <t>00711-9327</t>
  </si>
  <si>
    <t>BIC MP11</t>
  </si>
  <si>
    <t>MUSGRAVE 1200-2B</t>
  </si>
  <si>
    <t>MUSGRAVE 1200-4B</t>
  </si>
  <si>
    <t>MUSGRAVE 1200-6B</t>
  </si>
  <si>
    <t>22855-1036</t>
  </si>
  <si>
    <t>TR254</t>
  </si>
  <si>
    <t xml:space="preserve">S&amp;S WORLDWIDE                           
 </t>
  </si>
  <si>
    <t>Total Amount :</t>
  </si>
  <si>
    <t xml:space="preserve">PYRAMID                 
 </t>
  </si>
  <si>
    <t xml:space="preserve">DICK BLICK                              
 </t>
  </si>
  <si>
    <t xml:space="preserve">DICK BLICK                              
 </t>
  </si>
  <si>
    <t xml:space="preserve">SCHOOL SPECIALTY                        
 </t>
  </si>
  <si>
    <t xml:space="preserve">SCHOOL SPECIALTY                        
 </t>
  </si>
  <si>
    <t>QTY</t>
  </si>
  <si>
    <t>DICK BLICK</t>
  </si>
  <si>
    <t>PYRAMID</t>
  </si>
  <si>
    <t>SCHOOL SPECIALTY</t>
  </si>
  <si>
    <t>S&amp;S WORLDWIDE</t>
  </si>
  <si>
    <t>Name:</t>
  </si>
  <si>
    <t>Department/Grade:</t>
  </si>
  <si>
    <t>Building:</t>
  </si>
  <si>
    <t>Budget Code:</t>
  </si>
  <si>
    <t>SPEEDBALL 4172</t>
  </si>
  <si>
    <t>03-10-025</t>
  </si>
  <si>
    <t>05857-1000</t>
  </si>
  <si>
    <t>BRUSHES- BLICK SCHOLASTIC WONDER WHITE, ROUND, SIZE 0, BLICK #05857-1000, NO SUB</t>
  </si>
  <si>
    <t>03-10-028</t>
  </si>
  <si>
    <t>05857-1008</t>
  </si>
  <si>
    <t>BRUSHES - WONDER WHITE WATERCOLOR ROUND, SIZE 8</t>
  </si>
  <si>
    <t>FEATHERS - PLUMAGE - RAINBOW BRIGHTLY COLORED FEATHERS, APPROXIMATELY 3" to 5",  1/2 OZ PK, 145 APPROX.  (vendor bid: FEATHERS SHORT QUILLS ASST CLRS 1/2 OZ BAG)</t>
  </si>
  <si>
    <t xml:space="preserve">ACRYLIC PAINT, WARM RED, (CHROMACRYL, BLICKRYLIC OR LIQUITEX ONLY), 1/2 GAL   </t>
  </si>
  <si>
    <t xml:space="preserve">ACRYLIC PAINT, COOL BLUE, (CHROMACRYL, BLICKRYLIC OR LIQUITEX ONLY), 1/2 GAL   </t>
  </si>
  <si>
    <t xml:space="preserve">TAPE - SCOTCH BRAND DOUBLE-COATED TAPE 3/4" X 36 YDS, NO SUB  </t>
  </si>
  <si>
    <t>BE943</t>
  </si>
  <si>
    <t>FA3187</t>
  </si>
  <si>
    <t>SHARPIE - FINE POINT PERMANENT, YELLOW, 6/SET, NO SUB( VENDOR BID: DOZEN)</t>
  </si>
  <si>
    <t>03-54-056</t>
  </si>
  <si>
    <t>FINE LINE, ASSORTED COLORS 4/SET</t>
  </si>
  <si>
    <t>03-56-022</t>
  </si>
  <si>
    <t>KRYLON WORKABLE MATTE FIXATIF, 11 OZ CAN, NO SUB</t>
  </si>
  <si>
    <t xml:space="preserve">NEEDLES - YARN NEEDLES,  LARGE EYE, 2-3/4", 25/PKG   </t>
  </si>
  <si>
    <t xml:space="preserve">DICK BLICK </t>
  </si>
  <si>
    <t>03-59-002A</t>
  </si>
  <si>
    <t xml:space="preserve">ACRYLIC PAINT, BLACK, (CHROMACRYL, BLICKRYLIC OR LIQUITEX ONLY), 1/2 GAL </t>
  </si>
  <si>
    <t>03-60-520</t>
  </si>
  <si>
    <t>PAINT(WATERCOLORS)-PRANG, 1/2 PAN, 8 COLOR &amp; BRUSH 12/BOX, NO SUB</t>
  </si>
  <si>
    <t xml:space="preserve">PAINT(WATERCOLORS)-CRAYOLA ARTISTA II WATERCOLOR SEMI MOIST OVAL PANS, 16-COLORS, CRAYOLA #53-1516, NO SUB </t>
  </si>
  <si>
    <t>03-62-003</t>
  </si>
  <si>
    <t>CUPS- 1-1/2" TALL, CLEAR PLASTIC PAINT CONTAINER WITH TIGHT FITTING LIDS, 12/PKG (VENDOR BID: CUPS ROUND PAINT WITH TRANSLUCENT LIDS, PACK OF 10, 3-1/2"H)</t>
  </si>
  <si>
    <t>03-74D-010</t>
  </si>
  <si>
    <t>12" WOODEN RULER</t>
  </si>
  <si>
    <t>03-82-015</t>
  </si>
  <si>
    <t>TAPE- SCOTCH HIGH PERFORMANCE MASKING TAPE #232,1", NO SUB</t>
  </si>
  <si>
    <t>03-82-016</t>
  </si>
  <si>
    <t xml:space="preserve">TAPE- SCOTCH HIGH PERFORMANCE MASKING TAPE #232, 2", NO SUB </t>
  </si>
  <si>
    <t>CRAYONS - CRAYOLA STANDARD WAX CRAYONS, CRAYOLA ONLY , 16/BOX, DOZEN, NO SUB</t>
  </si>
  <si>
    <t>03-09-001A</t>
  </si>
  <si>
    <t>03-09-001B</t>
  </si>
  <si>
    <t>03-09-001D</t>
  </si>
  <si>
    <t>03-09-001E</t>
  </si>
  <si>
    <t>03-09-001F</t>
  </si>
  <si>
    <t>03-09-001H</t>
  </si>
  <si>
    <t>03-09-001I</t>
  </si>
  <si>
    <t>03-09-001J</t>
  </si>
  <si>
    <t>03-09-001K</t>
  </si>
  <si>
    <t>03-09-001M</t>
  </si>
  <si>
    <t>03-09-001N</t>
  </si>
  <si>
    <t>BE1309</t>
  </si>
  <si>
    <t>BE939</t>
  </si>
  <si>
    <t>BE1248</t>
  </si>
  <si>
    <t>BE1249</t>
  </si>
  <si>
    <t>BE938</t>
  </si>
  <si>
    <t>BEADS - PONY BEADS, 6MM X 9MM, NEON ASSORTED,  1000/PKG (APPROX 1600, 1LB)</t>
  </si>
  <si>
    <t>BEADS - PONY BEADS, 6MM X 9MM, GREEN,  1000/PKG (APPROX 850/PACK)</t>
  </si>
  <si>
    <t>BEADS - PONY BEADS, 6MM X 9MM, BLUE,  1000/PKG (APPROX 850/PACK)</t>
  </si>
  <si>
    <t>BEADS - PONY BEADS, 6MM X 9MM, LIGHT BLUE,  1000/PKG (APPROX 850/PACK)</t>
  </si>
  <si>
    <t>BEADS - PONY BEADS, 6MM X 9MM, PURPLE,  1000/PKG (APPROX 850/PACK)</t>
  </si>
  <si>
    <t>BE941</t>
  </si>
  <si>
    <t>BEADS - PONY BEADS, 6MM X 9MM, YELLOW,  1000/PKG (APPROX 850/PACK)</t>
  </si>
  <si>
    <t>BE1247</t>
  </si>
  <si>
    <t>BEADS - PONY BEADS, 6MM X 9MM, ORANGE,  1000/PKG (APPROX 850/PACK)</t>
  </si>
  <si>
    <t>BE1337</t>
  </si>
  <si>
    <t xml:space="preserve">BEADS - PLASTIC BEADS,  ASSORTED SHAPES AND COLORS, 1M/PKG </t>
  </si>
  <si>
    <t>30-19-055</t>
  </si>
  <si>
    <t xml:space="preserve">CRAYOLA MODEL MAGIC- ASSORTED COLORS (RED, BLUE, YELLOW, WHITE) 2LB BUCKET, NO SUB </t>
  </si>
  <si>
    <t>03-22-001</t>
  </si>
  <si>
    <t>CRAYONS - CRAYOLA STANDARD WAX CRAYONS, CRAYOLA ONLY , 8/BOX, NO SUB</t>
  </si>
  <si>
    <t>03-22-047</t>
  </si>
  <si>
    <t>PASTELS - CRAYOLA OIL PASTELS- NEON  COLORS, SET OF 12,  NO SUB</t>
  </si>
  <si>
    <t>PRISMACOLOR MAGIC RUB VINYL ERASERS, 12/BOX, #73201,NO SUB</t>
  </si>
  <si>
    <t xml:space="preserve">PENCIL TOP ERASERS, DIXON #34500,144/BOX </t>
  </si>
  <si>
    <t>03-44-005K</t>
  </si>
  <si>
    <t xml:space="preserve">GLUE/PASTE - ELMERS WASHABLE SCHOOL GLUE,4 OZ., NO SUB </t>
  </si>
  <si>
    <t>NATURAL TWINE JUTE CORDING, 219', 3 PLY</t>
  </si>
  <si>
    <t>03-50-016</t>
  </si>
  <si>
    <t>NATURE PRINT SUN-SENSITIVE PAPER, 5"X 7", 30/PK</t>
  </si>
  <si>
    <t>MR. SKETCH SCENTED STIX WATERCOLOR MARKERS ( FORMELY FIDDLESTICKS),FIN POINT  SET/10, NO SUB</t>
  </si>
  <si>
    <t>MR. SKETCH SCENTED WATERCOLOR MARKERS , CHISEL TIP, 12/SET, #1905069, NO SUB</t>
  </si>
  <si>
    <t>SHARPIE 30008</t>
  </si>
  <si>
    <t>03-54-053</t>
  </si>
  <si>
    <t>SHARPIE - FINE POINT, ASSORTED COLORS,SET OF 24  NO SUB</t>
  </si>
  <si>
    <t>03-54-057</t>
  </si>
  <si>
    <t xml:space="preserve">SHARPIE- ULTRA FINE POINT MARKER, ASSORTED COLORS, SET OF 24, NO SUB </t>
  </si>
  <si>
    <t>CUPS - DISPOSABLE PLASTIC CUPS, REUSABLE, 3.25 OZ., 125//PKG (sub 100 pk)</t>
  </si>
  <si>
    <t>LIDS - LIDS FOR DISPOSABLE 3.25 OZ. PLASTIC CUPS,  (TO MATCH ITEM # 03-62-005), 125//PKG (sub 100 pack)</t>
  </si>
  <si>
    <t>03-66-245</t>
  </si>
  <si>
    <t xml:space="preserve">SHARPENER- WESTCOTT IPOINT EVOLUTION ELECTRIC PENCIL SHARPENER, WHITE/SILVER (AUTO STOP FEATURE), NO SUB </t>
  </si>
  <si>
    <t>SCISSORS, FISKARS ORIGINAL ORANGE HANDLED 8" BENT RIGHT HANDED 3-1/2" CUT #94518697WJ, NO SUB</t>
  </si>
  <si>
    <t>03-82-007</t>
  </si>
  <si>
    <t xml:space="preserve">TAPE- 3M MASKING TAPE 3" X 60 YDS, NO SUB </t>
  </si>
  <si>
    <t>TR252</t>
  </si>
  <si>
    <t>03-56-027</t>
  </si>
  <si>
    <t>03-56-029</t>
  </si>
  <si>
    <t>MARVY UCHIDA CORRU-GATOR PAPER CRIMPER- WAVES</t>
  </si>
  <si>
    <t>MARVY UCHIDA CORRU-GATOR PAPER CRIMPER- BUBBLES</t>
  </si>
  <si>
    <t>03-59-002</t>
  </si>
  <si>
    <t xml:space="preserve">ACRYLIC PAINT, WARM YELLOW, (CHROMACRYL, BLICKRYLIC OR LIQUITEX ONLY), 1/2 GAL   </t>
  </si>
  <si>
    <t xml:space="preserve">ACRYLIC PAINT, DEEP YELLOW, (CHROMACRYL, BLICKRYLIC OR LIQUITEX ONLY), 1/2 GAL   </t>
  </si>
  <si>
    <t xml:space="preserve">ACRYLIC PAINT, BROWN, (CHROMACRYL, BLICKRYLIC OR LIQUITEX ONLY), 1/2 GAL </t>
  </si>
  <si>
    <t>03-02-001</t>
  </si>
  <si>
    <t>ALUMINUM 36 GAUGE, 12" X 10'</t>
  </si>
  <si>
    <t xml:space="preserve">BUTTONS- BULK BUTTON ASSORTMENT, DIFFERENT SIZES AND COLORS, 1# BAG </t>
  </si>
  <si>
    <t>03-39-004</t>
  </si>
  <si>
    <t>ALUMINUM FOIL, 12" X 75'</t>
  </si>
  <si>
    <t>GLUE/PASTE - SUPER GLUE, .07 OZ TUBE</t>
  </si>
  <si>
    <t>03-45-100</t>
  </si>
  <si>
    <t>00338-5185</t>
  </si>
  <si>
    <t>00338-2005</t>
  </si>
  <si>
    <t>CREATEX MONOTYPE INK, 8 OZ BOTTLE, BLACK, NO SUB</t>
  </si>
  <si>
    <t>03-45-105</t>
  </si>
  <si>
    <t>CREATEX MONOTYPE INK, 8 OZ. BOTTLE, COBALT BLUE, NO SUB</t>
  </si>
  <si>
    <t>03-45-108</t>
  </si>
  <si>
    <t>00338-4085</t>
  </si>
  <si>
    <t>CREATEX MONOTYPE INK, 8 OZ. BOTTLE, GOLDEN YELLOW, NO SUB</t>
  </si>
  <si>
    <t>SAFE-T 45759</t>
  </si>
  <si>
    <t>EXCEL 18001</t>
  </si>
  <si>
    <t>MR SKETCH 1905069</t>
  </si>
  <si>
    <t>KRYLON 1306</t>
  </si>
  <si>
    <t>00711-4328</t>
  </si>
  <si>
    <t>13872UNI</t>
  </si>
  <si>
    <t>SANDPAPER ASSORTMENT, 9" X 10" , 25/PK</t>
  </si>
  <si>
    <t>CS700</t>
  </si>
  <si>
    <t>03-09-003</t>
  </si>
  <si>
    <t>03-22-058</t>
  </si>
  <si>
    <t xml:space="preserve">PASTELS- SAKURA CRAY-PAS JUNIOR ARTIST OIL PASTELS, WHITE, 12/SET, XEP#50, NO SUB </t>
  </si>
  <si>
    <t>03-45-001</t>
  </si>
  <si>
    <t>DRAWING INK- HIGGINS DRAWING INK BLACK INDIA, WATERPROOF, NO SUB</t>
  </si>
  <si>
    <t>03-45-109</t>
  </si>
  <si>
    <t>00338-7155</t>
  </si>
  <si>
    <t>CREATEX MONOTYPE INK, 8 OZ. BOTTLE, GREEN, NO SUB</t>
  </si>
  <si>
    <t>03-45-112</t>
  </si>
  <si>
    <t>00338-5148</t>
  </si>
  <si>
    <t>CREATEX MONOTYPE INK, 8 OZ. BOTTLE, PHTHALO BLUE, NO SUB</t>
  </si>
  <si>
    <t>03-45-115</t>
  </si>
  <si>
    <t>00338-4535</t>
  </si>
  <si>
    <t>CREATEX MONOTYPE INK, 8 OZ. BOTTLE, PRIMARY YELLOW, NO SUB</t>
  </si>
  <si>
    <t>03-59-004A</t>
  </si>
  <si>
    <t>00711-7068</t>
  </si>
  <si>
    <t xml:space="preserve">ACRYLIC PAINT, PHTHALO GREEN, (CHROMACRYL, BLICKRYLIC OR LIQUITEX ONLY), 1/2 GAL </t>
  </si>
  <si>
    <t>CASCADE SCHOOL SUPPLIES</t>
  </si>
  <si>
    <t>03-09A-011</t>
  </si>
  <si>
    <t>SPEEDBALL 4129</t>
  </si>
  <si>
    <t>BRAYERS - SPEEDBALL SOFT RUBBER BRAYER, 6", NO SUB</t>
  </si>
  <si>
    <t>03-15-001</t>
  </si>
  <si>
    <t>COPPER FOIL FOR TOOLING 12" X 25', 36 GAUGE</t>
  </si>
  <si>
    <t>03-19-014</t>
  </si>
  <si>
    <t xml:space="preserve">CLAY- AMACO LOW FIRE MOIST EARTHENWARE CLAY, SEDONA RED 67, 50#, NO SUB </t>
  </si>
  <si>
    <t>03-21P-005</t>
  </si>
  <si>
    <t>SEQUINS AND SPANGLES, 8-4/5 OZ SHAKER JAR, ASSORTED SHAPES, MULTIPLE COLORS</t>
  </si>
  <si>
    <t>03-22-000</t>
  </si>
  <si>
    <t xml:space="preserve">CRAYONS- CRAYOLA LARGE CRAYON CLASSROOM PACK, CRAYOLA ONLY, 8 ASSORTED COLORS, SET OF 400, NO SUB </t>
  </si>
  <si>
    <t>03-22-017</t>
  </si>
  <si>
    <t xml:space="preserve">CRAYONS-CRAYOLA STANDARD WAX REFILL SILVER, CRAYOLA ONLY, 12/BOX, NO SUB </t>
  </si>
  <si>
    <t>03-22-048</t>
  </si>
  <si>
    <t xml:space="preserve">PASTELS- PASTELLO PASTELS PRANG ONLY, 24/BOX, NO SUB </t>
  </si>
  <si>
    <t>03-37-003</t>
  </si>
  <si>
    <t>TR174</t>
  </si>
  <si>
    <t xml:space="preserve">FEATHERS-ASSORTED TOP QUALITY NATURAL TURKEY FEATHERS IN BLACK, BROWN, BEIGE, AND WHITE, APPROX 150 FEATHERS  </t>
  </si>
  <si>
    <t>03-42-001</t>
  </si>
  <si>
    <t>CERAMIC GLAZE LIQUID (AMACO) - CLEAR, LG 10, NO SUB</t>
  </si>
  <si>
    <t>03-42-002</t>
  </si>
  <si>
    <t>CERAMIC GLAZE LIQUID (AMACO) - BLACK MAGIC,  LG 1, NO SUB</t>
  </si>
  <si>
    <t>EXCEL 21011</t>
  </si>
  <si>
    <t>SPEEDBALL #4102</t>
  </si>
  <si>
    <t>03-66-079</t>
  </si>
  <si>
    <t>PENCILS (COLORED) - PRISMACOLOR REFILL, ULTRAMARINE BLUE, PC-902,  NO SUB</t>
  </si>
  <si>
    <t>BRUSHES- BLICK SCHOLASTIC GOLDEN TAKLON FAN BRUSHES, SIZES 2, 4&amp; 6, #05383-0039, 3/SET, NO SUB</t>
  </si>
  <si>
    <t>03-11-001</t>
  </si>
  <si>
    <t xml:space="preserve">BURLAP- NATURAL, 46" WIDE, 5 YD LENGTH </t>
  </si>
  <si>
    <t>03-42-058</t>
  </si>
  <si>
    <t>03-42-059</t>
  </si>
  <si>
    <t>03-42-060</t>
  </si>
  <si>
    <t>03-42-061</t>
  </si>
  <si>
    <t>03-42-061B</t>
  </si>
  <si>
    <t>03-42-061E</t>
  </si>
  <si>
    <t>03-42-062</t>
  </si>
  <si>
    <t>03-42-064</t>
  </si>
  <si>
    <t>03-42-066</t>
  </si>
  <si>
    <t xml:space="preserve">UNDERGLAZE- AMACO LIQUID LEAD FREE UNDERGLAZE- BLACK LUG-1, PINT, NO SUB   </t>
  </si>
  <si>
    <t xml:space="preserve">UNDERGLAZE- AMACO LIQUID LEAD FREE UNDERGLAZE- WHITE LUG-10, PINT,  NO SUB   </t>
  </si>
  <si>
    <t xml:space="preserve">UNDERGLAZE- AMACO LIQUID LEAD FREE UNDERGLAZE- BRIGHT YELLOW, LUG-61, PINT,  NO SUB   </t>
  </si>
  <si>
    <t xml:space="preserve">UNDERGLAZE- AMACO LIQUID LEAD FREE UNDERGLAZE- MEDIUM BLUE, LUG-21 PINT,  NO SUB   </t>
  </si>
  <si>
    <t xml:space="preserve">UNDERGLAZE- AMACO LIQUID LEAD FREE UNDERGLAZE- TURQUOISE LUG-25, PINT,  NO SUB   </t>
  </si>
  <si>
    <t xml:space="preserve">UNDERGLAZE- AMACO LIQUID LEAD FREE UNDERGLAZE- LIGHT BROWN, LUG-30, PINT,  NO SUB   </t>
  </si>
  <si>
    <t>AMACO OPALESCENT GLAZES TAWNY # 0-12  NO SUB</t>
  </si>
  <si>
    <t>AMACO OPALESCENT GLAZES AQUAMARINE # 0-21  NO SUB</t>
  </si>
  <si>
    <t>AMACO OPALESCENT GLAZES SAPHIRE BLUE # 0-23  NO SUB</t>
  </si>
  <si>
    <t>03-42-070</t>
  </si>
  <si>
    <t>AMACO OPALESCENT GLAZES TURQUOISE, #0-26  NO SUB</t>
  </si>
  <si>
    <t>03-42-072</t>
  </si>
  <si>
    <t>AMACO OPALESCENT GLAZES DUSTY ROSE, #0-54  NO SUB</t>
  </si>
  <si>
    <t>03-42-076</t>
  </si>
  <si>
    <t>AMACO OPALESCENT GLAZES 0-30 AUTUMN LEAF,  NO SUB</t>
  </si>
  <si>
    <t>03-44-001</t>
  </si>
  <si>
    <t xml:space="preserve">GLUE/PASTE- TACKY GLUE, 4OZ, ELMER'S OR ALEENE'S ONLY, NO SUB </t>
  </si>
  <si>
    <t>03-44-005C</t>
  </si>
  <si>
    <t>03-45-103</t>
  </si>
  <si>
    <t>00338-6515</t>
  </si>
  <si>
    <t>CREATEX MONOTYPE INK, 8 OZ BOTTLE, CARBAZOLE VIOLET, NO SUB</t>
  </si>
  <si>
    <t>03-45-104</t>
  </si>
  <si>
    <t>00338-5165</t>
  </si>
  <si>
    <t>CREATEX MONOTYPE INK, 8 OZ BOTTLE, CERULEAN BLUE, NO SUB</t>
  </si>
  <si>
    <t>03-45-107</t>
  </si>
  <si>
    <t>00338-9065</t>
  </si>
  <si>
    <t>CREATEX MONOTYPE INK, 8 OZ. BOTTLE, EARTH GREEN, NO SUB</t>
  </si>
  <si>
    <t>03-45-119</t>
  </si>
  <si>
    <t>00338-3085</t>
  </si>
  <si>
    <t>CREATEX MONOTYPE INK, 8 OZ. BOTTLE, SCARLET, NO SUB</t>
  </si>
  <si>
    <t>00338-4045</t>
  </si>
  <si>
    <t>CREATEX MONOTYPE INK, 8 OZ. BOTTLE, YELLOW OCHRE, NO SUB</t>
  </si>
  <si>
    <t>03-49-018</t>
  </si>
  <si>
    <t>PLASTIC BAGS FOR CLAY, 11" X 15", 50/PKG</t>
  </si>
  <si>
    <t>03-53-002</t>
  </si>
  <si>
    <t>SPEEDBALL #4101</t>
  </si>
  <si>
    <t>LINOLEUM CUTTERS - SPEEDBALL LINO CUTTER #1, NO SUB</t>
  </si>
  <si>
    <t>03-53-004</t>
  </si>
  <si>
    <t>SPEEDBALL #4103</t>
  </si>
  <si>
    <t>LINOLEUM CUTTERS - SPEEDBALL LINO CUTTER #3, NO SUB</t>
  </si>
  <si>
    <t>03-53-005</t>
  </si>
  <si>
    <t>SPEEDBALL #4104</t>
  </si>
  <si>
    <t>LINOLEUM CUTTERS - SPEEDBALL LINO CUTTER #4, NO SUB</t>
  </si>
  <si>
    <t>03-53-006</t>
  </si>
  <si>
    <t>SPEEDBALL #4105</t>
  </si>
  <si>
    <t>LINOLEUM CUTTERS - SPEEDBALL LINO CUTTER #5, NO SUB</t>
  </si>
  <si>
    <t>03-54-022D</t>
  </si>
  <si>
    <t xml:space="preserve">CRAYOLA METALLIC MARKER SET OF 8 COLORS, NO SUB </t>
  </si>
  <si>
    <t>03-54-022G</t>
  </si>
  <si>
    <t xml:space="preserve">CRAYOLA GLITTER MARKER SET OF 6 COLORS, NO SUB  </t>
  </si>
  <si>
    <t>03-54-054</t>
  </si>
  <si>
    <t>SHARPIE - FINE POINT, ASSORTED COLORS,4/SET,  NO SUB</t>
  </si>
  <si>
    <t>03-55-012</t>
  </si>
  <si>
    <t>MODELING SUPPLIES- SCULPEY III BASIC SET, NO SUB, 10/2 OZ</t>
  </si>
  <si>
    <t>03-56-021</t>
  </si>
  <si>
    <t xml:space="preserve">GRAFIX INCREDIBLE WHITE MASK, LIQUID FRISKET, 4.5 OZ, NO SUB </t>
  </si>
  <si>
    <t>03-56-040</t>
  </si>
  <si>
    <t xml:space="preserve">PLIERS, LONG NOSE PLIERS WITH CUTTER, 6-1/2' LONG </t>
  </si>
  <si>
    <t>03-58-002</t>
  </si>
  <si>
    <t xml:space="preserve">NEEDLES - SS BLUNT,  LARGE EYE, 2-3/4", 2/CARD   </t>
  </si>
  <si>
    <t>03-58-006</t>
  </si>
  <si>
    <t>65104-1009</t>
  </si>
  <si>
    <t xml:space="preserve">NEEDLES- TAPESTRY #13 BLUNT 12/PKG, NO SUB </t>
  </si>
  <si>
    <t>03-59-020</t>
  </si>
  <si>
    <t xml:space="preserve">ACRYLIC PAINT SET, LIQUITEX BASICS ARCYLIC SET OF 6, 4 OZ TUBES, NO SUB </t>
  </si>
  <si>
    <t>03-60-500</t>
  </si>
  <si>
    <t>PAINT (WATERCOLORS) - PRANG 1/2 PAN REFILLS - SQUARE, BROWN, 12/BOX, NO SUB</t>
  </si>
  <si>
    <t>03-62-002</t>
  </si>
  <si>
    <t xml:space="preserve">CUPS-PLASTIC WATER CUPS </t>
  </si>
  <si>
    <t>03-66-000B</t>
  </si>
  <si>
    <t xml:space="preserve">PENCILS- TICONDEROGA LADDIE PENCILS, 12/PK, NO SUB </t>
  </si>
  <si>
    <t>03-66-008</t>
  </si>
  <si>
    <t>MUSGRAVE 1200-3B</t>
  </si>
  <si>
    <t>PENCILS (ARTISTS) - DRAWING PENCILS STD. 3B, MUSGRAVE OR GENERAL'S ONLY, NO SUB</t>
  </si>
  <si>
    <t>03-66-132</t>
  </si>
  <si>
    <t>PENCILS (COLORED) - PRISMACOLOR PREMIER COLORED PENCILS, 24 COLOR SET WITH METAL CASE, NO SUB</t>
  </si>
  <si>
    <t>03-66-135</t>
  </si>
  <si>
    <t xml:space="preserve">PENCILS (COLORED) - PRISMACOLOR PREMIER COLORED PENCIIL TIN BOX SET OF 132, NO SUB </t>
  </si>
  <si>
    <t>03-66-202C</t>
  </si>
  <si>
    <t xml:space="preserve">PENCILS (COLORED) - LYRA® COLOR GIANTS®SKIN TONE PENCILS, 12 COLOR SET, NO SUB </t>
  </si>
  <si>
    <t>03-66-202E</t>
  </si>
  <si>
    <t>PENCILS (COLORED) - LYRA® GRADUATE COLORED PENCILS, 24 COLOR SET WITH METAL CASE, NO SUB COLOR GIANTS® COLORED PENCILS, 12/SET, NO SUB</t>
  </si>
  <si>
    <t>03-70D-100</t>
  </si>
  <si>
    <t xml:space="preserve">EPSON PREMIUM PHOTO PAPER, 8-1/2" X 11", GLOSSY, 50/PK, NO SUB </t>
  </si>
  <si>
    <t>03-76-002A</t>
  </si>
  <si>
    <t xml:space="preserve">SCISSORS, FISKARS ALL PURPOSE SCISSORS, 8" POINTED STAINLESS STEEL STRAIGHT GRAY 3-1/2" CUT NO SUB </t>
  </si>
  <si>
    <t>03-77-001A</t>
  </si>
  <si>
    <t xml:space="preserve">STAPLEGUNS-T-50 ARROW STAPLE GUN, NO SUB </t>
  </si>
  <si>
    <t xml:space="preserve">STAPLES- HEAVY DUTY STAPLES 3/8" FOR T-50, BOX 5000, NO SUB </t>
  </si>
  <si>
    <t>03-79-001</t>
  </si>
  <si>
    <t>03-79-001C</t>
  </si>
  <si>
    <t>03-79-005</t>
  </si>
  <si>
    <t>03-79-020</t>
  </si>
  <si>
    <t>32904-1025</t>
  </si>
  <si>
    <t>SPONGES- ELEPHANT EAR SPONGE #2, 2-1/2"-3"</t>
  </si>
  <si>
    <t xml:space="preserve">SPONGES- ELEPHANT EAR SPONGE #5, 4"- 4-1/2" </t>
  </si>
  <si>
    <t xml:space="preserve">SPONGES- ROYAL BRUSH SPONGES 12/BAG , NO SUB </t>
  </si>
  <si>
    <t xml:space="preserve">FOAM DAUBERS, TEN OF EACH SIZE 1/2", 3/4", 1", 1 1/2" SET OF 40 </t>
  </si>
  <si>
    <t>03-82-020</t>
  </si>
  <si>
    <t xml:space="preserve">SCOTCH MAGIC- TAPE, 3/4" X 1,000, 12/PK, NO SUB </t>
  </si>
  <si>
    <t>03-82C-005</t>
  </si>
  <si>
    <t>03-82C-015</t>
  </si>
  <si>
    <t>55476-0100</t>
  </si>
  <si>
    <t>55476-0500</t>
  </si>
  <si>
    <t xml:space="preserve">TEMPLATE- CHARTPAK PICKETT CIRCLE TEMPLATE- 1204I CIRCLE MASTER, NO SUB </t>
  </si>
  <si>
    <t xml:space="preserve">TEMPLATE- CHARTPAK PICKETT ARROWS AND SHAPES TEMPLATE 1033I GENERAL PURPOSE, NO SUB </t>
  </si>
  <si>
    <t>03-86-009</t>
  </si>
  <si>
    <t>33400-1435</t>
  </si>
  <si>
    <t xml:space="preserve">WIRE- SCULPTURE WIRE, SOFT &amp; FLEXIBLE ALUMINUM WIRE, 14 GAUGE, 350FT COIL NO SUB </t>
  </si>
  <si>
    <t>03-88-002</t>
  </si>
  <si>
    <t xml:space="preserve">WOOD CRAFT ITEMS- WOOD DOWELS 1/4" X 36" </t>
  </si>
  <si>
    <t>03-89-101</t>
  </si>
  <si>
    <t>03-89-102</t>
  </si>
  <si>
    <t>YA1224030</t>
  </si>
  <si>
    <t xml:space="preserve">YARN(100%ACRYLIC 4 PLY)- RED- 3OZ SKEIN </t>
  </si>
  <si>
    <t>YA1224001</t>
  </si>
  <si>
    <t>YA1224023</t>
  </si>
  <si>
    <t>YA1224042</t>
  </si>
  <si>
    <t>YA1224060</t>
  </si>
  <si>
    <t>YA1224051</t>
  </si>
  <si>
    <t>YA1224048</t>
  </si>
  <si>
    <t xml:space="preserve">YARN(100%ACRYLIC 4 PLY)- WHITE - 3OZ SKEIN </t>
  </si>
  <si>
    <t xml:space="preserve">YARN(100%ACRYLIC 4 PLY)- YELLOW- 3OZ SKEIN </t>
  </si>
  <si>
    <t xml:space="preserve">YARN(100%ACRYLIC 4 PLY)- ROYAL BLUE 3OZ SKEIN </t>
  </si>
  <si>
    <t xml:space="preserve">YARN(100%ACRYLIC 4 PLY)- BLACK  3OZ SKEIN </t>
  </si>
  <si>
    <t xml:space="preserve">YARN(100%ACRYLIC 4 PLY)- GREEN- 3OZ SKEIN </t>
  </si>
  <si>
    <t xml:space="preserve">YARN(100%ACRYLIC 4 PLY)- INDIGO BLUE 3OZ SKEIN </t>
  </si>
  <si>
    <t>03-42-130</t>
  </si>
  <si>
    <t>03-42-135</t>
  </si>
  <si>
    <t>03-42-145</t>
  </si>
  <si>
    <t>30489-4916</t>
  </si>
  <si>
    <t>CAREMIC GLAZE(AMACO)- CLEADON LEAD-FREE HIGH -FIRE GLAZE, MARIGOLD C-60</t>
  </si>
  <si>
    <t>30489-3716</t>
  </si>
  <si>
    <t xml:space="preserve">CAREMIC GLAZE(AMACO)-CLEADON LEAD-FREE HIGH- FIRE GLAZE, SNAPDRAGON C-54  </t>
  </si>
  <si>
    <t>30489-1016</t>
  </si>
  <si>
    <t xml:space="preserve">CAREMIC GLAZE(AMACO)-CLEADON LEAD-FREE HIGH-FIRE GLAZE, OBSIDIAN C-1 </t>
  </si>
  <si>
    <t>03-42-160</t>
  </si>
  <si>
    <t>30489-1186</t>
  </si>
  <si>
    <t>CAREMIC GLAZE(AMACO)- CLEADON LEAD- FREE HIGH-FIRE GLAZE, SNOW C-10</t>
  </si>
  <si>
    <t>03-42-215</t>
  </si>
  <si>
    <t>03-42-245</t>
  </si>
  <si>
    <t>03-42-310</t>
  </si>
  <si>
    <t>30446-5296</t>
  </si>
  <si>
    <t>30587-7916</t>
  </si>
  <si>
    <t>CAREMIC GLAZE LIQUID(AMACO)- POTTER'S CHOICE GLAZE, SAPPHIRE FLOAT, PC-24</t>
  </si>
  <si>
    <t>CAREMIC GLAZE LIQUID(AMACO)- POTTER'S CHOICE GLAZE, BLUE RUTILE PC-20</t>
  </si>
  <si>
    <t>CAREMIC GLAZE (MAYCO) STONEWARE CRYSTAL GLAZE, AURORA GREEN SW-146</t>
  </si>
  <si>
    <t>03-60-400</t>
  </si>
  <si>
    <t xml:space="preserve">PAINT, TEMPERA (JACK RICHESON) SEMI-MOIST INDIVIDUAL TEMPERA CAKE, 1 5/8" X 1 7/8", BLUE, NO SUB </t>
  </si>
  <si>
    <t>03-60-401</t>
  </si>
  <si>
    <t>03-60-402</t>
  </si>
  <si>
    <t>03-60-403</t>
  </si>
  <si>
    <t>03-60-404</t>
  </si>
  <si>
    <t>03-60-406</t>
  </si>
  <si>
    <t>03-60-407</t>
  </si>
  <si>
    <t>03-60-409</t>
  </si>
  <si>
    <t>03-60-411</t>
  </si>
  <si>
    <t>03-60-421</t>
  </si>
  <si>
    <t xml:space="preserve">PAINT, TEMPERA (JACK RICHESON) SEMI-MOIST INDIVIDUAL TEMPERA CAKE, 1 5/8" X 1 7/8", YELLOW, NO SUB </t>
  </si>
  <si>
    <t xml:space="preserve">PAINT, TEMPERA (JACK RICHESON) SEMI-MOIST INDIVIDUAL TEMPERA CAKE, 1 5/8" X 1 7/8", RED, NO SUB </t>
  </si>
  <si>
    <t xml:space="preserve">PAINT, TEMPERA (JACK RICHESON) SEMI-MOIST INDIVIDUAL TEMPERA CAKE, 1 5/8" X 1 7/8", GREEN, NO SUB </t>
  </si>
  <si>
    <t xml:space="preserve">PAINT, TEMPERA (JACK RICHESON) SEMI-MOIST INDIVIDUAL TEMPERA CAKE, 1 5/8" X 1 7/8", ORANGE, NO SUB </t>
  </si>
  <si>
    <t xml:space="preserve">PAINT, TEMPERA (JACK RICHESON) SEMI-MOIST INDIVIDUAL TEMPERA CAKE, 1 5/8" X 1 7/8", BROWN, NO SUB </t>
  </si>
  <si>
    <t xml:space="preserve">PAINT, TEMPERA (JACK RICHESON) SEMI-MOIST INDIVIDUAL TEMPERA CAKE, 1 5/8" X 1 7/8", WHITE, NO SUB </t>
  </si>
  <si>
    <t xml:space="preserve">PAINT, TEMPERA (JACK RICHESON) SEMI-MOIST INDIVIDUAL TEMPERA CAKE, 1 5/8" X 1 7/8", BLACK, NO SUB </t>
  </si>
  <si>
    <t xml:space="preserve">PAINT, TEMPERA (JACK RICHESON) SEMI-MOIST INDIVIDUAL TEMPERA CAKE, 1 5/8" X 1 7/8", HOT PINK, NO SUB </t>
  </si>
  <si>
    <t xml:space="preserve">PAINT, TEMPERA (JACK RICHESON) SEMI-MOIST INDIVIDUAL TEMPERA CAKE, 1 5/8" X 1 7/8", TURQUOISE, NO SUB </t>
  </si>
  <si>
    <t>03-02-010</t>
  </si>
  <si>
    <t xml:space="preserve">ALUMINUM TOOLING FOIL, 36 GAUGE, 25' X 12" </t>
  </si>
  <si>
    <t>BEADS - ALPHABET BEADS, WHITE/BLACK,144/PKG (BID: SET OF 150)</t>
  </si>
  <si>
    <t>03-09-004</t>
  </si>
  <si>
    <t>SPEEDBALL 4117</t>
  </si>
  <si>
    <t>W.B.MASON</t>
  </si>
  <si>
    <t>SAKXEP16</t>
  </si>
  <si>
    <t>METCO SUPPLY, INC</t>
  </si>
  <si>
    <t>AAC39144S</t>
  </si>
  <si>
    <t>AAC39147H</t>
  </si>
  <si>
    <t>AAC39154D</t>
  </si>
  <si>
    <t>AAC38490G</t>
  </si>
  <si>
    <t>AAC39152B</t>
  </si>
  <si>
    <t>AAC38514K</t>
  </si>
  <si>
    <t>GLUE/PASTE - TACKY GLUE, 8 OZ., ELMER'S OR ALEENE'S ONLY, NO SUB(BID: ELMERS CRAFT BOND TACKY GLUE 8 OZ E461)</t>
  </si>
  <si>
    <t>EPIE304</t>
  </si>
  <si>
    <t>EPIE1326</t>
  </si>
  <si>
    <t>STAPLES</t>
  </si>
  <si>
    <t>SPEEDBALL 3501</t>
  </si>
  <si>
    <t>03-45-122</t>
  </si>
  <si>
    <t>PYROMETRIC CONES JR 1-1/8" .06 50/BOX</t>
  </si>
  <si>
    <t>MR SKETCH 1905313</t>
  </si>
  <si>
    <t>STPV223</t>
  </si>
  <si>
    <t>00312-1004</t>
  </si>
  <si>
    <t>CHR56015</t>
  </si>
  <si>
    <t>DIX00807</t>
  </si>
  <si>
    <t>DIX08019</t>
  </si>
  <si>
    <t>DIX00819</t>
  </si>
  <si>
    <t>DIX08001</t>
  </si>
  <si>
    <t>DIX00801</t>
  </si>
  <si>
    <t>DIX08002</t>
  </si>
  <si>
    <t>DIX00802</t>
  </si>
  <si>
    <t>DIX08003</t>
  </si>
  <si>
    <t>DIX00803</t>
  </si>
  <si>
    <t>DIX08004</t>
  </si>
  <si>
    <t>DIX00804</t>
  </si>
  <si>
    <t>DIX08005</t>
  </si>
  <si>
    <t>DIX00805</t>
  </si>
  <si>
    <t>DIX08006</t>
  </si>
  <si>
    <t>DIX00806</t>
  </si>
  <si>
    <t>DIX08008</t>
  </si>
  <si>
    <t>DIX00808</t>
  </si>
  <si>
    <t>DIX08000</t>
  </si>
  <si>
    <t>DIX00800</t>
  </si>
  <si>
    <t>PAC0072140</t>
  </si>
  <si>
    <t>03-66-056</t>
  </si>
  <si>
    <t>PENCILS (COLORED) - PRISMACOLOR REFILL, GOLDENROD, PC-1034,  NO SUB</t>
  </si>
  <si>
    <t>TR105</t>
  </si>
  <si>
    <t>FSK94518697WJ</t>
  </si>
  <si>
    <t>03-77-002</t>
  </si>
  <si>
    <t>32904-1004</t>
  </si>
  <si>
    <t>TR253</t>
  </si>
  <si>
    <t>TR164</t>
  </si>
  <si>
    <t>LEONARD 66510</t>
  </si>
  <si>
    <t>03-10-081</t>
  </si>
  <si>
    <t>03-10-082</t>
  </si>
  <si>
    <t>03-10-083</t>
  </si>
  <si>
    <t>03-10-084</t>
  </si>
  <si>
    <t xml:space="preserve">BRUSHES- ROYAL BRUSH BIG KID'S CHOICE CHUBBY COMBO CLASSROOM BRUSH SET, ASSORTED SIZES, SET OF 66, NO SUB </t>
  </si>
  <si>
    <t>BRUSHES- ROYAL BRUSH BIG KID'S CHOICE ROUND BRUSH SET, ASSORTED SIZES, SET OF 90, NO SUB</t>
  </si>
  <si>
    <t>BRUSHES- ROYAL BIG KID'S CHOICE FLAT BRUSH SET, ASSORTED SIZES, SET OF 90, NO SUB</t>
  </si>
  <si>
    <t xml:space="preserve">BRUSHES- ROYAL BRUSH BIG KID'S CHOICE VALUE BRUSHES, ROUND AND FLAT, SET OF 24, NO SUB </t>
  </si>
  <si>
    <t>03-16-004</t>
  </si>
  <si>
    <t>CHALK- DUSTLESS CHALK, ASSORTED COLORS, 12/BOX</t>
  </si>
  <si>
    <t>03-18-014</t>
  </si>
  <si>
    <t>03-18-016</t>
  </si>
  <si>
    <t>03-18-020</t>
  </si>
  <si>
    <t>03-18-025</t>
  </si>
  <si>
    <t>34920-1063</t>
  </si>
  <si>
    <t>30317-1063</t>
  </si>
  <si>
    <t>30326-1205</t>
  </si>
  <si>
    <t>32925-0100</t>
  </si>
  <si>
    <t>SCULPTURE TOOLS- PRO NEEDLE TOOL, 6-1/8" LONG, KEMPER, NO SUB ( BID: RICHESON PRO NEEDLE, 6-1/8")</t>
  </si>
  <si>
    <t xml:space="preserve">SCULPTURE TOOLS- WIRE LOOP SGRAFFITO TOOL, 6-1/4" LONG, KEMPER, WLS, NO SUB </t>
  </si>
  <si>
    <t xml:space="preserve">SCULPTURE TOOLS- KEMPER CERAMIC LOOP TOOL- 5", TRIANGLE, BLICK #30328-1205, NO SUB </t>
  </si>
  <si>
    <t xml:space="preserve">SCULPTURE TOOLS- REPLACEMENT SPONGE FOR SPONGEHOLDER, BLICK # 32925-0100, NO SUB </t>
  </si>
  <si>
    <t xml:space="preserve">CRAYOLA ASSORTED COLORS MAGIC MODELING DOUGH, CLASSPACK, 1 OZ BAG SIZE ONLY, PACK OF 75, #236002, NO SUB </t>
  </si>
  <si>
    <t>30-19-048</t>
  </si>
  <si>
    <t>30-19-049</t>
  </si>
  <si>
    <t xml:space="preserve">CRAYOLA WHITE MAGIC MODELING DOUGH, CLASSPACK, 1 OZ BAG SIZE ONLY, PACK OF 75, #236001, NO SUB </t>
  </si>
  <si>
    <t>FELT CRAFTS, ASST 9" X 12", PKG/12</t>
  </si>
  <si>
    <t>03-49-010</t>
  </si>
  <si>
    <t xml:space="preserve">AMACO KILN WASH, 4 LBS, POWDER FORM, NO SUB </t>
  </si>
  <si>
    <t>03-56-026</t>
  </si>
  <si>
    <t>62951-0000</t>
  </si>
  <si>
    <t xml:space="preserve">MARVY UCHIDA CORRU-GATOR PAPER CRIMPER - STRAIGHT </t>
  </si>
  <si>
    <t>03-56-028</t>
  </si>
  <si>
    <t>62951-1020</t>
  </si>
  <si>
    <t>MARVY UCHIDA CORRU-GATOR PAPER CRIMPER - DIAMONDS</t>
  </si>
  <si>
    <t>03-58-010</t>
  </si>
  <si>
    <t>NEEDLES- ROYLCO PLASTIC LACING NEEDLE (NOT METAL), PACK OF 32</t>
  </si>
  <si>
    <t>03-60-207</t>
  </si>
  <si>
    <t>03-60-210</t>
  </si>
  <si>
    <t xml:space="preserve">PAINT, SPRAY- ENAMAL GLOSS BLACK, 9OZ CAN </t>
  </si>
  <si>
    <t xml:space="preserve">PAINT, SPRAY- ENAMAL BRIGHT GOLD, 11OZ CAN </t>
  </si>
  <si>
    <t>03-60-321</t>
  </si>
  <si>
    <t>03-60-322</t>
  </si>
  <si>
    <t>03-60-323</t>
  </si>
  <si>
    <t>03-60-324</t>
  </si>
  <si>
    <t>03-60-326</t>
  </si>
  <si>
    <t>03-60-327</t>
  </si>
  <si>
    <t>PAINT, TEMPURA-  FLUORSCENT YELLOW, HANDY ART/EQUAL, PINT ( BID: CHROMOTEMP FLUORO YELLOW CHROMA 2419)</t>
  </si>
  <si>
    <t>PAINT, TEMPURA-  FLUORSCENT ORANGE HANDY ART/EQUAL, PINT ( BID: CHROMOTEMP FLUORO ORANGE CHROMA 2416)</t>
  </si>
  <si>
    <t>PAINT, TEMPURA-  FLUORSCENT HOT PINK, HANDY ART/EQUAL, PINT ( BID: CHROMOTEMP FLUORO PINK CHROMA 2418)</t>
  </si>
  <si>
    <t>PAINT, TEMPURA-  FLUORSCENT RED, HANDY ART/EQUAL, PINT ( BID: CHROMOTEMP FLUORO RED CHROMA 2417)</t>
  </si>
  <si>
    <t>PAINT, TEMPURA-  FLUORSCENT BLUE, HANDY ART/EQUAL, PINT ( BID: CHROMOTEMP FLUORO BLUE CHROMA 2414)</t>
  </si>
  <si>
    <t>PAINT, TEMPURA-  FLUORSCENT GREEN, HANDY ART/EQUAL, PINT ( BID: CHROMOTEMP FLUORO GREEN CHROMA 2415)</t>
  </si>
  <si>
    <t>03-60-509A</t>
  </si>
  <si>
    <t>03-60-511A</t>
  </si>
  <si>
    <t>03-60-512A</t>
  </si>
  <si>
    <t>03-60-513A</t>
  </si>
  <si>
    <t>03-60-514A</t>
  </si>
  <si>
    <t>03-60-515A</t>
  </si>
  <si>
    <t>PRANG 00810</t>
  </si>
  <si>
    <t>DIX00812</t>
  </si>
  <si>
    <t>PRANG 00813</t>
  </si>
  <si>
    <t>DIX00815</t>
  </si>
  <si>
    <t xml:space="preserve">PAINT (WATERCOLORS) - PRANG 1/2 PAN REFILLS, OVAL RED ORANGE #00810, 12/BOX, NO SUB </t>
  </si>
  <si>
    <t xml:space="preserve">PAINT (WATERCOLORS) - PRANG 1/2 PAN REFILLS, OVALYELLOW GREEN #00812, 12/BOX, NO SUB </t>
  </si>
  <si>
    <t xml:space="preserve">PAINT (WATERCOLORS) - PRANG 1/2 PAN REFILLS, OVAL RED VIOLET #00813, 12/BOX, NO SUB </t>
  </si>
  <si>
    <t xml:space="preserve">PAINT (WATERCOLORS) - PRANG 1/2 PAN REFILLS, OVAL BLUE GREEN  #00815, 12/BOX, NO SUB </t>
  </si>
  <si>
    <t xml:space="preserve">PAINT (WATERCOLORS) - PRANG 1/2 PAN REFILLS, OVAL BLUE VIOLET  #00816, 12/BOX, NO SUB </t>
  </si>
  <si>
    <t xml:space="preserve">PAINT (WATERCOLORS) - PRANG 1/2 PAN REFILLS, OVAL MAGENTA #00818, 12/BOX, NO SUB </t>
  </si>
  <si>
    <t>03-65-000</t>
  </si>
  <si>
    <t>PAPER BAGS- WHITE #8, 100/PK</t>
  </si>
  <si>
    <t>03-66-031</t>
  </si>
  <si>
    <t>03-66-034</t>
  </si>
  <si>
    <t>03-66-035</t>
  </si>
  <si>
    <t>PENCILS (COLORED)- PRISMACOLOR REFILL, SUNBURST YELLOW-PC-917, NO SUB</t>
  </si>
  <si>
    <t>PENCILS (COLORED)- PRISMACOLOR REFILL, SAND- PC-940, NO SUB</t>
  </si>
  <si>
    <t>PENCILS (COLORED)- PRISMACOLOR REFILL, LILAC-PC-956, NO SUB</t>
  </si>
  <si>
    <t>03-66-113</t>
  </si>
  <si>
    <t>PENCILS (COLORED) - PRISMACOLOR REFILL, TRUE GREEN PC-910,  NO SUB</t>
  </si>
  <si>
    <t>03-74-014</t>
  </si>
  <si>
    <t>03-74-020</t>
  </si>
  <si>
    <t>47003-1066</t>
  </si>
  <si>
    <t>00338-1109</t>
  </si>
  <si>
    <t xml:space="preserve">PRINTING PLATE- GELLI ARTS PRINTING PLATE- 6" X 6" </t>
  </si>
  <si>
    <t xml:space="preserve">WATER SOLUBLE BLOCK PRINTING INKS- DICK BLICK CREATEX MONOTYPECOLORS# 00338-1109, PRO SET, 4 OZ SET OF 12 COLORS </t>
  </si>
  <si>
    <t>03-80-000</t>
  </si>
  <si>
    <t>03-80-002</t>
  </si>
  <si>
    <t>03-80-003</t>
  </si>
  <si>
    <t>SY455</t>
  </si>
  <si>
    <t>SY641</t>
  </si>
  <si>
    <t>SY621</t>
  </si>
  <si>
    <t>STYROFOAM BALLS, 1", 12/PKG</t>
  </si>
  <si>
    <t>STYROFOAM BALLS, 2", 12/PKG</t>
  </si>
  <si>
    <t>STYROFOAM BALLS, 3", 12/PKG</t>
  </si>
  <si>
    <t>03-82-025</t>
  </si>
  <si>
    <t xml:space="preserve">GORILLA DUCT TAPE, 1.88" X 12YD, BLACK, NO SUB (BID: 10 YARD ROLL) </t>
  </si>
  <si>
    <t>03-89-001</t>
  </si>
  <si>
    <t>03-89-002</t>
  </si>
  <si>
    <t>03-89-003</t>
  </si>
  <si>
    <t>03-89-004</t>
  </si>
  <si>
    <t>03-89-005</t>
  </si>
  <si>
    <t xml:space="preserve">YARN ( SOFT COTTON 100 YARDS)- RED </t>
  </si>
  <si>
    <t xml:space="preserve">YARN ( SOFT COTTON 100 YARDS)- BLACK </t>
  </si>
  <si>
    <t xml:space="preserve">YARN ( SOFT COTTON 100 YARDS)- WHITE </t>
  </si>
  <si>
    <t xml:space="preserve">YARN ( SOFT COTTON 100 YARDS)- YELLOW </t>
  </si>
  <si>
    <t xml:space="preserve">YARN ( SOFT COTTON 100 YARDS)- LIGHT BLUE </t>
  </si>
  <si>
    <t>03-42-320</t>
  </si>
  <si>
    <t>03-42-400</t>
  </si>
  <si>
    <t>03-42-405</t>
  </si>
  <si>
    <t>03-42-410</t>
  </si>
  <si>
    <t>03-42-415</t>
  </si>
  <si>
    <t>03-42-420</t>
  </si>
  <si>
    <t>03-42-425</t>
  </si>
  <si>
    <t>03-42-430</t>
  </si>
  <si>
    <t>03-42-435</t>
  </si>
  <si>
    <t>03-42-440</t>
  </si>
  <si>
    <t>03-42-445</t>
  </si>
  <si>
    <t>30400-0029</t>
  </si>
  <si>
    <t>30482-3006</t>
  </si>
  <si>
    <t>30482-7226</t>
  </si>
  <si>
    <t>30482-7176</t>
  </si>
  <si>
    <t>30482-5016</t>
  </si>
  <si>
    <t>30482-7246</t>
  </si>
  <si>
    <t>30482-5106</t>
  </si>
  <si>
    <t>30482-6176</t>
  </si>
  <si>
    <t>30482-8556</t>
  </si>
  <si>
    <t>30482-7426</t>
  </si>
  <si>
    <t>30482-6516</t>
  </si>
  <si>
    <t xml:space="preserve">CERAMIC GLAZE (MAYCO)JUNGLE GEMS CRYSTAL GLAZES, CLASS PACK #2, BLICK # 30400-0029, SET OF 6 PINTS, NO SUB </t>
  </si>
  <si>
    <t xml:space="preserve">BLICK ESSENTIALS GLOSS GLAZE- DOVE GRAY, BLICK # 30482-3006, NO SUB </t>
  </si>
  <si>
    <t xml:space="preserve">BLICK ESSENTIALS GLOSS GLAZE- JADE, BLICK # 30482-7226, NO SUB </t>
  </si>
  <si>
    <t xml:space="preserve">BLICK ESSENTIALS GLOSS GLAZE- GRANNY SMITH, BLICK # 30482-7176, NO SUB </t>
  </si>
  <si>
    <t xml:space="preserve">BLICK ESSENTIALS GLOSS GLAZE- HYDRANGEA, BLICK # 30482-5016, NO SUB </t>
  </si>
  <si>
    <t xml:space="preserve">BLICK ESSENTIALS GLOSS GLAZE- GRASS GREEN, BLICK # 30482-7246, NO SUB </t>
  </si>
  <si>
    <t xml:space="preserve">BLICK ESSENTIALS GLOSS GLAZE- LAGOON, BLICK # 30482-5106, NO SUB </t>
  </si>
  <si>
    <t xml:space="preserve">BLICK ESSENTIALS GLOSS GLAZE, PLUM, BLICK # 30482-6176, NO SUB </t>
  </si>
  <si>
    <t xml:space="preserve">BLICK ESSENTIALS GLOSS GLAZE, SAND DUNE, BLICK # 30482-8556, NO SUB </t>
  </si>
  <si>
    <t xml:space="preserve">BLICK ESSENTIALS GLOSS GLAZE, SEAFOAM, BLICK # 30482-7426, NO SUB </t>
  </si>
  <si>
    <t xml:space="preserve">BLICK ESSENTIALS GLOSS GLAZE, VIOLET, BLICK # 30482-6516, NO SUB </t>
  </si>
  <si>
    <t>CRAYOLA 52-0064</t>
  </si>
  <si>
    <t>DIX10440</t>
  </si>
  <si>
    <t>03-36-013</t>
  </si>
  <si>
    <t>FELT CRAFTS, ADHESIVE 9" X12" FELT SHEETS, ASSORTED COLORS, 12/PKG (BID: COLORED FELT 9" X 12" - 50 SHEETS)</t>
  </si>
  <si>
    <t>AAC38513G</t>
  </si>
  <si>
    <t>AAC38510D</t>
  </si>
  <si>
    <t xml:space="preserve">NATIONAL ART </t>
  </si>
  <si>
    <t>E510</t>
  </si>
  <si>
    <t>SPEEDBALL 3500</t>
  </si>
  <si>
    <t>SPEEDBALL 3508</t>
  </si>
  <si>
    <t>SPEEDBALL 3505</t>
  </si>
  <si>
    <t>SPEEDBALL 3504</t>
  </si>
  <si>
    <t>SPEEDBALL 3502</t>
  </si>
  <si>
    <t>SPEEDBALL 3510</t>
  </si>
  <si>
    <t>SPEEDBALL 3509</t>
  </si>
  <si>
    <t>SPEEDBALL 3503</t>
  </si>
  <si>
    <t>CRAYOLA 58-7802</t>
  </si>
  <si>
    <t>CRAYOLA 58-8201</t>
  </si>
  <si>
    <t>SAN30001</t>
  </si>
  <si>
    <t>SHARPIE 37001</t>
  </si>
  <si>
    <t>81339-1001</t>
  </si>
  <si>
    <t>CHR56145</t>
  </si>
  <si>
    <t>CHR56206</t>
  </si>
  <si>
    <t>CHR56077</t>
  </si>
  <si>
    <t>CHR56009</t>
  </si>
  <si>
    <t>CHR56008</t>
  </si>
  <si>
    <t>CHR56183</t>
  </si>
  <si>
    <t>3132-33</t>
  </si>
  <si>
    <t>DIX00816</t>
  </si>
  <si>
    <t>DIX00818</t>
  </si>
  <si>
    <t>GW8100</t>
  </si>
  <si>
    <t>PC917</t>
  </si>
  <si>
    <t>PC940</t>
  </si>
  <si>
    <t>PC1034</t>
  </si>
  <si>
    <t>PC910</t>
  </si>
  <si>
    <t>SAN4484</t>
  </si>
  <si>
    <t>CRAYOLA 68-8024</t>
  </si>
  <si>
    <t>CRAYOLA 68-4607</t>
  </si>
  <si>
    <t>X-ACTO, 19501Q</t>
  </si>
  <si>
    <t>WESCOTT 24531927</t>
  </si>
  <si>
    <t>EPSON, S041667</t>
  </si>
  <si>
    <t>7112-BK</t>
  </si>
  <si>
    <t>7112-BR</t>
  </si>
  <si>
    <t>MMM665341296</t>
  </si>
  <si>
    <t>SCOTCH 810K12</t>
  </si>
  <si>
    <t>03-09-001L</t>
  </si>
  <si>
    <t>03-10-085</t>
  </si>
  <si>
    <t>CAN</t>
  </si>
  <si>
    <t>BRUSHES- SARGENT ART CHUBBY BRUSHES, ROUND, NASCO #9739384, CANISTER OF 20 BID CLASSIC WOODEN CHUBBY BRUSHES SET OF 24</t>
  </si>
  <si>
    <t>03-22-060</t>
  </si>
  <si>
    <t xml:space="preserve">PASTELS- REMBRANDT PASTEL HALF STICKS, 3/8" DIA X 1-3/8"L, 15 COLORS/SET, NO SUB </t>
  </si>
  <si>
    <t>03-30-001</t>
  </si>
  <si>
    <t>VITAGUM 1144427</t>
  </si>
  <si>
    <t>VITAGUM ART ERASERS, 24/BOX, NO SUB</t>
  </si>
  <si>
    <t>03-30-010</t>
  </si>
  <si>
    <t xml:space="preserve">GENERAL'S FACTIS SOAP ERASER OVAL SHAPED WHITE ERASER, 2 1/2" X 1-1/8" </t>
  </si>
  <si>
    <t>03-34-001</t>
  </si>
  <si>
    <t>YD</t>
  </si>
  <si>
    <t>BRUSHES- BLICK MASTERSTROKE WONDER-WHITE ROUND WATERCOLOR BRUSH, SERIES 2026, BLICK#05018-1000, SIZE 0, NO SUB</t>
  </si>
  <si>
    <t>03-19-001</t>
  </si>
  <si>
    <t>03-19-003</t>
  </si>
  <si>
    <t>03-19-004</t>
  </si>
  <si>
    <t>03-19-005</t>
  </si>
  <si>
    <t>MODELING CLAY- RED, 1# BRICK</t>
  </si>
  <si>
    <t>MODELING CLAY- BLUE, 1# BRICK</t>
  </si>
  <si>
    <t>MODELING CLAY- GREEN, 1# BRICK</t>
  </si>
  <si>
    <t>MODELING CLAY- YELLOW, 1# BRICK</t>
  </si>
  <si>
    <t>03-19-015</t>
  </si>
  <si>
    <t xml:space="preserve">CERAMIC CLAY- AMACO INDIAN RED CLAY, 50 LBS, NO SUB </t>
  </si>
  <si>
    <t>03-38-001</t>
  </si>
  <si>
    <t>03-38-002</t>
  </si>
  <si>
    <t>03-38-003</t>
  </si>
  <si>
    <t>03-38-006</t>
  </si>
  <si>
    <t>FINGER PAINT (CRAYOLA)- RED, NO SUB</t>
  </si>
  <si>
    <t>FINGER PAINT (CRAYOLA)- YELLOW, NO SUB</t>
  </si>
  <si>
    <t>FINGER PAINT (CRAYOLA)- BLUE, NO SUB</t>
  </si>
  <si>
    <t>FINGER PAINT (CRAYOLA)- GREEN, NO SUB</t>
  </si>
  <si>
    <t>03-42-005A</t>
  </si>
  <si>
    <t xml:space="preserve">CERAMIC GLAZE LIQUID (AMACO)- ROYAL BLUE, F-22, NO SUB </t>
  </si>
  <si>
    <t>03-42-039</t>
  </si>
  <si>
    <t>AAC39173Y</t>
  </si>
  <si>
    <t>CERAMIC GLAZE LIQUID (AMACO)- CLEAR, LG 10, GALLON, NO SUB</t>
  </si>
  <si>
    <t>03-44-005M</t>
  </si>
  <si>
    <t>GLUE/PASTE-ELMERS WASHABLE SCHOOL GLUE, 7-5/8 OZ, CLEAR, NO SUB</t>
  </si>
  <si>
    <t>GLUE/PASTE- ELMERS GLUE -ALL MULTIPURPOSE GLUE, 1 GALLON, NO SUB</t>
  </si>
  <si>
    <t>03-44-016</t>
  </si>
  <si>
    <t>DUCO 6243</t>
  </si>
  <si>
    <t>GLUE/PASTE-DUCO CEMENT, 1 OZ</t>
  </si>
  <si>
    <t>03-44-050</t>
  </si>
  <si>
    <t xml:space="preserve">GLUE/PASTE- HANDY ART WASHABLE GLITTER GLUE (8 OZ) SET OF 8 COLORS, NO SUB </t>
  </si>
  <si>
    <t>03-48-030</t>
  </si>
  <si>
    <t>63830-8470</t>
  </si>
  <si>
    <t xml:space="preserve">HEMPTIQUE HEMP CORD SPOOLS, 205 FT OF 20 LB CORD, BLICK #63830, NO SUB </t>
  </si>
  <si>
    <t>03-53-010</t>
  </si>
  <si>
    <t>SPEEDBALL 4138</t>
  </si>
  <si>
    <t xml:space="preserve">LINOLEUM CUTTERS- SPEEDBALL LINOLEUM CUTTER HANDLES, W/BLADE STORAGE, NO SUB </t>
  </si>
  <si>
    <t>03-54-115</t>
  </si>
  <si>
    <t xml:space="preserve">UNI POSCA PAINT MARKERS, MEDIUM BULLET TIP, BASIC COLORS, #PXPC5M8, 8/SET, NO SUB </t>
  </si>
  <si>
    <t>03-55-016</t>
  </si>
  <si>
    <t xml:space="preserve">MODELING SUPPLIES- SCULPEY III INTERMEDIATE COLORS, 10/2 OZ, NO SUB </t>
  </si>
  <si>
    <t>03-56-000</t>
  </si>
  <si>
    <t>STPV216</t>
  </si>
  <si>
    <t>ENVELOPE, 20" X 14", MADE WITH HEAVY RED FIBER, HOOK AND LOOP CLOSURE, 2" GUSSETS FOR EXPANSION</t>
  </si>
  <si>
    <t>BD</t>
  </si>
  <si>
    <t>03-60-540</t>
  </si>
  <si>
    <t>03-60-550</t>
  </si>
  <si>
    <t xml:space="preserve">PAINT ( WATERCOLORS)- GRUMBACHER ACADEMY WATERCOLOR, CHINESE WHITE, 7.5 ML TUBE, NO SUB </t>
  </si>
  <si>
    <t>PAINT ( WATERCOLORS) SAX LIQUID WASHABLE WATERCOLOR PAINT, 8 OZ ASSORTED COLORS SET OF 8 ( BID: LIQUID WATERCOLOR CLASSIC SET OF 13)</t>
  </si>
  <si>
    <t>03-66-250</t>
  </si>
  <si>
    <t>WETCOTT 2622134</t>
  </si>
  <si>
    <t>SHARPENER-PENCIL SHARPENERS, PLASTIC, SINGLE-HOLE, 24/PKG</t>
  </si>
  <si>
    <t>03-74D-005</t>
  </si>
  <si>
    <t>03-74D-005A</t>
  </si>
  <si>
    <t>12" METAL RULER, WITH CORK BACKING</t>
  </si>
  <si>
    <t>12" METAL RULER, WITHOUT CORK BACKING</t>
  </si>
  <si>
    <t>03-74D-015</t>
  </si>
  <si>
    <t>18" METAL RULER, WITH CORK BACKING</t>
  </si>
  <si>
    <t>03-80-001</t>
  </si>
  <si>
    <t>03-88-015</t>
  </si>
  <si>
    <t>WOOD CRAFT ITEMS- WOOD SHAPES ( CIRCLES, OVALS, SQUARES) 330/PK ( BID: WOOD GEO\ SHAPES- 1000 PCSP)</t>
  </si>
  <si>
    <t>03-66-039</t>
  </si>
  <si>
    <t>03-66-041</t>
  </si>
  <si>
    <t>PC992</t>
  </si>
  <si>
    <t>PENCILS (COLORED) - PRISMACOLOR REFILL, LIGHT AQUA- PC-992, NO SUB</t>
  </si>
  <si>
    <t>PC997</t>
  </si>
  <si>
    <t>PENCILS (COLORED) - PRISMACOLOR REFILL, BEIGE, PC-997 , NO SUB</t>
  </si>
  <si>
    <t>03-66-053</t>
  </si>
  <si>
    <t>03-66-054</t>
  </si>
  <si>
    <t>PC1018</t>
  </si>
  <si>
    <t>PENCILS (COLORED) - PRISMACOLOR REFILL, PINK ROSE, PC-1018,  NO SUB</t>
  </si>
  <si>
    <t>PC1023</t>
  </si>
  <si>
    <t>PENCILS (COLORED) - PRISMACOLOR REFILL, CLOUD BLUE,  PC-1023,  NO SUB</t>
  </si>
  <si>
    <t>03-66-067</t>
  </si>
  <si>
    <t>03-66-068</t>
  </si>
  <si>
    <t>03-66-069</t>
  </si>
  <si>
    <t>PC928</t>
  </si>
  <si>
    <t>PC927</t>
  </si>
  <si>
    <t>PC924</t>
  </si>
  <si>
    <t>PENCILS (COLORED) - PRISMACOLOR REFILL, BLUSHING PINK, PC-928,  NO SUB</t>
  </si>
  <si>
    <t>PENCILS (COLORED) - PRISMACOLOR REFILL, LIGHT PEACH, PC-927,  NO SUB</t>
  </si>
  <si>
    <t>PENCILS (COLORED) - PRISMACOLOR REFILL, CRIMSON RED, PC-924,  NO SUB</t>
  </si>
  <si>
    <t>03-66-071</t>
  </si>
  <si>
    <t>PC914</t>
  </si>
  <si>
    <t>PENCILS (COLORED) - PRISMACOLOR REFILL, CREAM, PC-914,  NO SUB</t>
  </si>
  <si>
    <t>03-66-122</t>
  </si>
  <si>
    <t>PC936</t>
  </si>
  <si>
    <t>PENCILS (COLORED) - PRISMACOLOR REFILL, SLATE GRAY, PC-936, NO SUB</t>
  </si>
  <si>
    <t>03-66-202</t>
  </si>
  <si>
    <t>PENCILS (COLORED) - LYRA® COLOR GIANTS® COLORED PENCILS, 12/SET, NO SUB</t>
  </si>
  <si>
    <t>AL3625</t>
  </si>
  <si>
    <t xml:space="preserve">APRONS/SMOCKS - LADIES BUTCHER BOY SMOCK (ADULT SIZE) </t>
  </si>
  <si>
    <t>CB-ASP-014</t>
  </si>
  <si>
    <t xml:space="preserve">BEADS - PONY BEADS, 6MM X 9MM, RED,  1000/PKG </t>
  </si>
  <si>
    <t>BLUE GROUP LLC</t>
  </si>
  <si>
    <t>CB-ASP-013</t>
  </si>
  <si>
    <t>BEADS - PONY BEADS, 6MM X 9MM, PINK,  1000/PKG</t>
  </si>
  <si>
    <t>CB-ASP-015</t>
  </si>
  <si>
    <t>BEEAD- PONY BEADS, 6MM X 9MM TURQUOISE (BLUE GREEN/REAL) 1000/PKG</t>
  </si>
  <si>
    <t>CB-ASP-016</t>
  </si>
  <si>
    <t xml:space="preserve">BEADS - PONY BEADS, 6MM X 9MM, METALLIC SILVER  1000/PKG </t>
  </si>
  <si>
    <t>CB-ASP-017</t>
  </si>
  <si>
    <t>BEADS - PONY BEADS, 6MM X 9MM, METALLIC GOLD,  1000/PKG</t>
  </si>
  <si>
    <t>INC022</t>
  </si>
  <si>
    <t>INCRAFTABLES LLC</t>
  </si>
  <si>
    <t>BEADS -  LARGE WOODEN BARREL BEADS, ASSORTED SHAPES, SIZES &amp; COLORS, 75/PKG</t>
  </si>
  <si>
    <t>CB-ASP-022</t>
  </si>
  <si>
    <t xml:space="preserve">BEADS -  WOODEN BARREL BEADS, ASSORTED COLORS, 1/2" IN LENGTH , 100/PKG  </t>
  </si>
  <si>
    <t>03-09-009</t>
  </si>
  <si>
    <t>CB-ASP-023</t>
  </si>
  <si>
    <t>03-10-053</t>
  </si>
  <si>
    <t>CB0ASP-034</t>
  </si>
  <si>
    <t>DYNASTY#B100</t>
  </si>
  <si>
    <t>CB-ASP-039</t>
  </si>
  <si>
    <t>CB-ASP-041</t>
  </si>
  <si>
    <t>CB-ASP-042</t>
  </si>
  <si>
    <t>03-10-090</t>
  </si>
  <si>
    <t>CB-ASP-045</t>
  </si>
  <si>
    <t>CB-ASP-046</t>
  </si>
  <si>
    <t>CRAYOLA #51-0816</t>
  </si>
  <si>
    <t>31196-1003</t>
  </si>
  <si>
    <t>30707-1003</t>
  </si>
  <si>
    <t>CB-ASP-056</t>
  </si>
  <si>
    <t>CB-ASP-058</t>
  </si>
  <si>
    <t>03-19-013</t>
  </si>
  <si>
    <t>CB-ASP-061</t>
  </si>
  <si>
    <t>CB-ASP-063</t>
  </si>
  <si>
    <t>03-19-019</t>
  </si>
  <si>
    <t>CB-ASP-064</t>
  </si>
  <si>
    <t>CRAYOLA #23-6002</t>
  </si>
  <si>
    <t>CRAYOLA #23-6001</t>
  </si>
  <si>
    <t>CYO574418</t>
  </si>
  <si>
    <t>CYO574415</t>
  </si>
  <si>
    <t>CB-ASP-071</t>
  </si>
  <si>
    <t>CYO528038</t>
  </si>
  <si>
    <t>CRAYOLA #52-3008</t>
  </si>
  <si>
    <t>CRAYOLA #52-3016</t>
  </si>
  <si>
    <t>CRAYOLA #52-4616</t>
  </si>
  <si>
    <t>52-4613</t>
  </si>
  <si>
    <t>CB-ASP-086</t>
  </si>
  <si>
    <t>03-22-065</t>
  </si>
  <si>
    <t>CRAYOLA #52-8039</t>
  </si>
  <si>
    <t>COTTON BALLS, 100/PKG (BID: 300 PK)</t>
  </si>
  <si>
    <t>CB-ASP-092</t>
  </si>
  <si>
    <t>CB-ASP-094</t>
  </si>
  <si>
    <t>CB-ASP-096</t>
  </si>
  <si>
    <t>CRAYOLA #1316-38</t>
  </si>
  <si>
    <t>CRAYOLA #1316-34</t>
  </si>
  <si>
    <t>CRAYOLA #1316-42</t>
  </si>
  <si>
    <t>CRAYOLA #1316-44</t>
  </si>
  <si>
    <t>03-39-006</t>
  </si>
  <si>
    <t>30482-5306</t>
  </si>
  <si>
    <t>03-42-030</t>
  </si>
  <si>
    <t>03-42-031</t>
  </si>
  <si>
    <t>03-42-032</t>
  </si>
  <si>
    <t>E904</t>
  </si>
  <si>
    <t>EPIE308</t>
  </si>
  <si>
    <t>STX#67-475</t>
  </si>
  <si>
    <t>03-49-004</t>
  </si>
  <si>
    <t>32921-1005</t>
  </si>
  <si>
    <t>1115-100</t>
  </si>
  <si>
    <t xml:space="preserve">KNIVES - XACTO KNIFE #1 </t>
  </si>
  <si>
    <t xml:space="preserve">KNIVES - XACTO KNIFE BLADES #11, 5/PKG   </t>
  </si>
  <si>
    <t>CRAYOLA 58-8647</t>
  </si>
  <si>
    <t>CRAYOLA 58-8643</t>
  </si>
  <si>
    <t>58-7708</t>
  </si>
  <si>
    <t>03-54-029</t>
  </si>
  <si>
    <t>SAN 30004</t>
  </si>
  <si>
    <t>SAN30174PP</t>
  </si>
  <si>
    <t>UNI 63601QQ</t>
  </si>
  <si>
    <t>PXPC5M8</t>
  </si>
  <si>
    <t>03-54-120</t>
  </si>
  <si>
    <t>03-60-250</t>
  </si>
  <si>
    <t>00057-4226</t>
  </si>
  <si>
    <t>00057-4566</t>
  </si>
  <si>
    <t>00057-3486</t>
  </si>
  <si>
    <t>00057-3746</t>
  </si>
  <si>
    <t>00057-5246</t>
  </si>
  <si>
    <t>00057-7276</t>
  </si>
  <si>
    <t>CYO541232069</t>
  </si>
  <si>
    <t>03-60-410</t>
  </si>
  <si>
    <t>03-60-420</t>
  </si>
  <si>
    <t>03-60-430</t>
  </si>
  <si>
    <t>PRANG#08007</t>
  </si>
  <si>
    <t>CRAYOLA #53-1516</t>
  </si>
  <si>
    <t>03-60-521</t>
  </si>
  <si>
    <t>03-60-523A</t>
  </si>
  <si>
    <t>00330-1051</t>
  </si>
  <si>
    <t>03-62-010</t>
  </si>
  <si>
    <t>GENERAL #557-4B</t>
  </si>
  <si>
    <t>GENERAL #558</t>
  </si>
  <si>
    <t>03-66-023</t>
  </si>
  <si>
    <t>SAN92805</t>
  </si>
  <si>
    <t>03-66-136</t>
  </si>
  <si>
    <t>CRAYOLA #68-4304</t>
  </si>
  <si>
    <t>CRAYOLA #68-3708</t>
  </si>
  <si>
    <t>LYRA #3931124</t>
  </si>
  <si>
    <t>LYRA #3941120</t>
  </si>
  <si>
    <t>LYRA #2871241</t>
  </si>
  <si>
    <t>PC1077</t>
  </si>
  <si>
    <t>7100-A</t>
  </si>
  <si>
    <t>7112-WH</t>
  </si>
  <si>
    <t>7112-A</t>
  </si>
  <si>
    <t>CSIPLATE9UC</t>
  </si>
  <si>
    <t>KS609</t>
  </si>
  <si>
    <t>4249J</t>
  </si>
  <si>
    <t>T50</t>
  </si>
  <si>
    <t>BOSTRA706T</t>
  </si>
  <si>
    <t>FB-115</t>
  </si>
  <si>
    <t>STYROFOAM BALLS, 1-1/2", 12/PKG</t>
  </si>
  <si>
    <t>MMM260018A</t>
  </si>
  <si>
    <t>3M#101+-3</t>
  </si>
  <si>
    <t>60124-10YD</t>
  </si>
  <si>
    <t>03-86-004</t>
  </si>
  <si>
    <t>TWISTEEZ #TW50</t>
  </si>
  <si>
    <t>WIRE- TWISTEEZ SCULPTURE WIRE, BOX OF50, 125 FEET TOTAL REGULAR PACK #TW-50</t>
  </si>
  <si>
    <t>03-90-001</t>
  </si>
  <si>
    <t xml:space="preserve">LEATHER GLUE- ECO-FLO LEATHERCRAFT GLUE, 4 OZ, #2540-01, NO SUB </t>
  </si>
  <si>
    <t>03-90-010</t>
  </si>
  <si>
    <t>03-90-030</t>
  </si>
  <si>
    <t>03-90-073</t>
  </si>
  <si>
    <t>03-90-080</t>
  </si>
  <si>
    <t>03-90-100</t>
  </si>
  <si>
    <t>03-90-105</t>
  </si>
  <si>
    <t>03-90-120</t>
  </si>
  <si>
    <t xml:space="preserve">LEATHER STAMP-TANDY LEATHER BASIC LEATHER STAMPING SET, #8170-99, NO SUB </t>
  </si>
  <si>
    <t xml:space="preserve">LEATHER KNIFE- TANDY LEATHER EASY COMFORT SWIVEL KNIFE, #8002-01, NO SUB </t>
  </si>
  <si>
    <t xml:space="preserve">LEATHER EDGE- TANDY LEATHER CRAFTOOL EDGE BEVELER, SIZE #3 #8076-03, NO SUB </t>
  </si>
  <si>
    <t xml:space="preserve">LEATHER EDGE- TANDY LEATHER, CRAFTOOL CIRCLE EDGE SLICKER, #8122-00, NO SUB </t>
  </si>
  <si>
    <t xml:space="preserve">LEATHER FINISH, TANDY LEATHER, FIEBING'S PRO RESIST, 4 OZ, #2183-01, NO SUB </t>
  </si>
  <si>
    <t xml:space="preserve">LEATHER FINISH- TANDY LEATHER, FIEBING'S ANTIQUE FINISH, MAHOGANY, 4 OZ #21980-02, NO SUB </t>
  </si>
  <si>
    <t xml:space="preserve">LEATHER CRAFT CUT- TANDY LEATHER, VEG-TAN TOOLING LEATHER CRAFT CUT, 8.5"X 11", 4 TO 5 OZ, COLOR NATURAL, #4033-08, NO SUB </t>
  </si>
  <si>
    <t>BEADS- LARGE CLAY BEADS IN ASSORTED SHAPES &amp; COLORS, MEDIUM SIZE HOLE FOR EASY STRINGING, 1/2LB</t>
  </si>
  <si>
    <t>CB-ASP-043</t>
  </si>
  <si>
    <t xml:space="preserve">BRUSHES-PACON ASSORTED COLOR STUBBY NATURAL BRISTLE ROUND PAINT BRUSH SET, 3 SETS OF 10 (30 TOTAL), MICHAELS #D082758S, NO SUB </t>
  </si>
  <si>
    <t>FINISHING RUBBERS, 4-1/2", MOLDED PLIABLE RUBBER IN KIDNEY SHAPES</t>
  </si>
  <si>
    <t xml:space="preserve">CLAY-AMACO LOW FIRE MOIST SCULPTURE RAKU CLAY, 50#, WHITE 27, NO SUB </t>
  </si>
  <si>
    <t xml:space="preserve">CERAMIC CLAY- SHEFFIELD POTTERY CLAY MASS, WHITE, 50#BOX, NO SUB </t>
  </si>
  <si>
    <t xml:space="preserve">CRAYONS- CRAYOLA TRIANGULAR ANTI-ROLL CRAYON CLASSPACK, SET OF 256, 16 COLORS, #52-8039, NO SUB </t>
  </si>
  <si>
    <t xml:space="preserve">FABRIC-UNBLEACHED MUSLIN 38" WIDE </t>
  </si>
  <si>
    <t xml:space="preserve">COLORFOIL ECONOMY TOOLING FOIL ROLL, COPPERTONE, 4-1/2" X 20', BLICK #60506-8110, NO SUB </t>
  </si>
  <si>
    <t>30482-3226</t>
  </si>
  <si>
    <t>30482-2026</t>
  </si>
  <si>
    <t>30482-4916</t>
  </si>
  <si>
    <t>VENDOR BID: AMACO F SERIES HAS BEEN DISCONTINUEDBLICK ESSENTIALS GLOSSS GLAZE, CARDINAL, 16 OZ (BID ITEM: CERAMIC GLAZE LIQUID AMACO- RED, F-58, NO SUB)</t>
  </si>
  <si>
    <t>VENDOR BID: AMACO F SERIES HAS BEEN DISCONTINUEDBLICK ESSENTIALS GLOSSS GLAZE, MANDARIN, 16 OZ (BID ITEM: CERAMIC GLAZE LIQUID AMACO- ORANGE, F-66, NO SUB)</t>
  </si>
  <si>
    <t>VENDOR BID: AMACO F SERIES HAS BEEN DISCONTINUEDBLICK ESSENTIALS GLOSSS GLAZE, BLACK 16 OZ (BID ITEM: CERAMIC GLAZE LIQUID AMACO-JET BLACK, F-1, NO SUB)</t>
  </si>
  <si>
    <t>CRAYOLA #7800-38</t>
  </si>
  <si>
    <t xml:space="preserve">CRAYOLA BULK ULTRA-CLEAN WASHABLE MARKERS, BROADLINE, RED, 12/PACK, NO SUB </t>
  </si>
  <si>
    <t>19994-1089</t>
  </si>
  <si>
    <t>UNI POSCA PAINT MARKERS, MEDIUM BULLET TIP, DARK COLORS, #PX292037000, 8/SET, NO SUB</t>
  </si>
  <si>
    <t xml:space="preserve">PAINT, TEMPERA(CRAYOLA ARTISTA II) ORANGE, 1 PINT, NO SUB </t>
  </si>
  <si>
    <t>00099-1120</t>
  </si>
  <si>
    <t xml:space="preserve">PAINT, TEMPERA (JACK RICHESON) SEMI-MOIST INDIVIDUAL TEMPURA CAKE- 1 5/8" X 1 7/8", FLESH, NASCO# 9738377K, NO SUB </t>
  </si>
  <si>
    <t>00099-6510</t>
  </si>
  <si>
    <t xml:space="preserve">PAINT, TEMPERA (JACK RICHESON) SEMI-MOIST INDIVIDUAL TEMPERA CAKE- 1 5/8" X 1 7/8", VIOLET, NASCO # 9738377U, NO SUB </t>
  </si>
  <si>
    <t xml:space="preserve">PAINT-PENCIL GRIP KWIK STIX SOLID TEMPERA PAINTS, PRIMARY COLORS, SET OF 6, #TPG-601, NO SUB </t>
  </si>
  <si>
    <t xml:space="preserve">SCHOOL SPECIALTY </t>
  </si>
  <si>
    <t>PRANG#X16000</t>
  </si>
  <si>
    <t xml:space="preserve">PAINT (WATERCOLORS)- PRANG ASSORTED COLORS IN PLASTIC OVAL PAN, 16 COLORS AND BRUSH INCLUDED, #X16000, NO SUB </t>
  </si>
  <si>
    <t>CRAYOLA #53-0525-13</t>
  </si>
  <si>
    <t xml:space="preserve">PALLETTES-TEMPERA CAKE PALLETTE WITH LID, NASCO #9716666A, NO SUB </t>
  </si>
  <si>
    <t xml:space="preserve">PENCILS(ARTISTS)- CHARCOAL PENCILS, BOX OF 72 ASSORTED PENCILS (24 EACH OF 2B, 4B, 6B), GENERAL'S 557A, NO SUB </t>
  </si>
  <si>
    <t xml:space="preserve">PRISMACOLOR #1799879 </t>
  </si>
  <si>
    <t xml:space="preserve">PENCILS (COLORED)- PRISMACOLOR PREMIER COLORED PENCILS, SET OF 150, #1799879, NO SUB </t>
  </si>
  <si>
    <t>03-66-002</t>
  </si>
  <si>
    <t>03-66-003</t>
  </si>
  <si>
    <t>03-66-004</t>
  </si>
  <si>
    <t>MUSGRAVE 1200-2H</t>
  </si>
  <si>
    <t>MUSGRAVE 1200-6H</t>
  </si>
  <si>
    <t>MUSGRAVE 1200-4H</t>
  </si>
  <si>
    <t>PENCILS (ARTISTS) -VELVET PENCILS#2H</t>
  </si>
  <si>
    <t>PENCILS (ARTISTS) - VELVET PENCILS #6H</t>
  </si>
  <si>
    <t>PENCILS (ARTISTS) - VELVET PENCILS #4H</t>
  </si>
  <si>
    <t>03-85-004</t>
  </si>
  <si>
    <t>INC541</t>
  </si>
  <si>
    <t>INCRAFTABLES, LLC</t>
  </si>
  <si>
    <t>WIGGLEY EYES - 5MM, PASTE ON 100/PK</t>
  </si>
  <si>
    <t>03-09-006</t>
  </si>
  <si>
    <t>CB-ASP-021</t>
  </si>
  <si>
    <t xml:space="preserve">BEADS- 1/2 LB BAG GLASS XL-INDIAN BEADS </t>
  </si>
  <si>
    <t>03-19-006</t>
  </si>
  <si>
    <t>03-19-008</t>
  </si>
  <si>
    <t>CB-ASP-059</t>
  </si>
  <si>
    <t>MODELING CLAY- TERRACOTTA, 1# BRICK</t>
  </si>
  <si>
    <t>CB-ASP-060</t>
  </si>
  <si>
    <t>MODELING CLAY- CREAM, 1# BRICK</t>
  </si>
  <si>
    <t>60506-8110</t>
  </si>
  <si>
    <t>PC1104</t>
  </si>
  <si>
    <t>3M#101+-2</t>
  </si>
  <si>
    <t>EM#101+-1/2</t>
  </si>
  <si>
    <t>03-89-106</t>
  </si>
  <si>
    <t>03-89-107</t>
  </si>
  <si>
    <t>INC561</t>
  </si>
  <si>
    <t xml:space="preserve">YARN(100%ACRYLIC 4 PLY)- ORANGE 3OZ SKEIN </t>
  </si>
  <si>
    <t>03-89-110</t>
  </si>
  <si>
    <t>03-89-114</t>
  </si>
  <si>
    <t>03-89-115</t>
  </si>
  <si>
    <t>03-89-119</t>
  </si>
  <si>
    <t>03-44-014</t>
  </si>
  <si>
    <t>ELMERS #E599</t>
  </si>
  <si>
    <t xml:space="preserve">GLUE/PASTE- SOLID GLUE STICK, ELMERS DISAPPEARING PURPLE SCHOOL GLUE STICK, .77 OZ, PACK OF 30, NO SUB </t>
  </si>
  <si>
    <t>03-54-029A</t>
  </si>
  <si>
    <t>CRAYOLA #7800-51</t>
  </si>
  <si>
    <t xml:space="preserve">CRAYOLA BULK ULTRA-CLEAN WASHABLE MARKERS, BROAD LINE, BLACK, 12/PACK, NO SUB </t>
  </si>
  <si>
    <t>03-54-029B</t>
  </si>
  <si>
    <t>CRAYOLA #7800-42</t>
  </si>
  <si>
    <t xml:space="preserve">CRAYOLA BULK ULTRA-CLEAN WASHABLE MARKERS, BROAD LINE, BLUE, 12/PACK, NO SUB </t>
  </si>
  <si>
    <t>03-54-110</t>
  </si>
  <si>
    <t>19994-2029</t>
  </si>
  <si>
    <t xml:space="preserve">UNI POSCA PAINT MARKERS, ASSORTED TIPS, BLACK, #PXPCBLK8, 8/SET, NO SUB </t>
  </si>
  <si>
    <t>03-58F-115</t>
  </si>
  <si>
    <t>EARLYCHILDHOOD LLC</t>
  </si>
  <si>
    <t>ORGANIZER BIN-14"LX 8-1/2" W X 5-1/4" H, CLEAR WITH LID</t>
  </si>
  <si>
    <t>CLEARBIN</t>
  </si>
  <si>
    <t>03-60-440</t>
  </si>
  <si>
    <t>03-60-445</t>
  </si>
  <si>
    <t xml:space="preserve">PAINT WITH RACK, TEMPERA PAINTS WITH RACK, 12 TIER TEMPERA RACK WITH 12, 8-COLOR SETS (8 ASSORTED COLORS AND A BRUSH), EACH CAKE MEASURES 2-1/4"DIA X 11/16" THICK, RACK MEASURES 20-1/2"H X 13" W X 7-1/2" D RICHESON #101496, NO SUB </t>
  </si>
  <si>
    <t>RICHESON #101262</t>
  </si>
  <si>
    <t xml:space="preserve">PAINT-RICHESON TEMPERA CAKE REFILLS, LARGE SIZE, ASSORTED PRIMARY COLORS, SET OF 9  SIZE 2-1/4"X 11/16 IN EACH, SKU 101262-1, NO SUB </t>
  </si>
  <si>
    <t>03-62-001</t>
  </si>
  <si>
    <t>CS</t>
  </si>
  <si>
    <t>AC450</t>
  </si>
  <si>
    <t>CUPS-DISPOSABLE PAINT CUPS, 1M/CASE</t>
  </si>
  <si>
    <t>03-74-015</t>
  </si>
  <si>
    <t>37802-2810</t>
  </si>
  <si>
    <t>PRINTING PLATE-SPEEDBALL GEL PRINTING PLATES, 8" X 10", PACK OF 10</t>
  </si>
  <si>
    <t>03-76-003</t>
  </si>
  <si>
    <t>ACME #10573</t>
  </si>
  <si>
    <t>TEACHER SCISSOR 9" POINTED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</si>
</sst>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0"/>
      <color indexed="8"/>
      <name val="ARIAL"/>
      <charset val="1"/>
    </font>
    <font>
      <sz val="10"/>
      <color indexed="8"/>
      <name val="Arial"/>
      <family val="2"/>
    </font>
    <font>
      <b/>
      <sz val="8"/>
      <color indexed="8"/>
      <name val="Calibri"/>
      <family val="2"/>
      <scheme val="minor"/>
    </font>
    <font>
      <sz val="8"/>
      <color indexed="8"/>
      <name val="Calibri"/>
      <family val="2"/>
      <scheme val="minor"/>
    </font>
    <font>
      <b/>
      <sz val="9"/>
      <color indexed="8"/>
      <name val="Calibri"/>
      <family val="2"/>
      <scheme val="minor"/>
    </font>
    <font>
      <b/>
      <sz val="10"/>
      <color indexed="8"/>
      <name val="Calibri"/>
      <family val="2"/>
      <scheme val="minor"/>
    </font>
  </fonts>
  <fills count="3">
    <fill>
      <patternFill patternType="none"/>
    </fill>
    <fill>
      <patternFill patternType="gray125"/>
    </fill>
    <fill>
      <patternFill patternType="solid">
        <fgColor theme="0" tint="-0.149967955565050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top"/>
    </xf>
    <xf numFmtId="44" fontId="1" fillId="0" borderId="0" applyFont="0" applyFill="0" applyBorder="0" applyAlignment="0" applyProtection="0">
      <alignment vertical="top"/>
    </xf>
  </cellStyleXfs>
  <cellXfs count="39">
    <xf numFmtId="0" fontId="0" fillId="0" borderId="0" xfId="0">
      <alignment vertical="top"/>
    </xf>
    <xf numFmtId="0" fontId="2" fillId="0" borderId="0" xfId="0" applyFont="1" applyAlignment="1">
      <alignment horizontal="left" vertical="center" wrapText="1"/>
    </xf>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44" fontId="3" fillId="0" borderId="1" xfId="1" applyFont="1" applyBorder="1" applyAlignment="1">
      <alignment horizontal="center" vertical="center"/>
    </xf>
    <xf numFmtId="44" fontId="3" fillId="0" borderId="1" xfId="1"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44" fontId="3" fillId="0" borderId="1" xfId="1" applyFont="1" applyBorder="1" applyAlignment="1">
      <alignment horizontal="center"/>
    </xf>
    <xf numFmtId="44" fontId="3" fillId="0" borderId="0" xfId="1" applyFont="1" applyAlignment="1">
      <alignment horizontal="center"/>
    </xf>
    <xf numFmtId="44" fontId="3" fillId="0" borderId="0" xfId="1" applyFont="1" applyAlignment="1">
      <alignment horizontal="right"/>
    </xf>
    <xf numFmtId="44" fontId="3" fillId="0" borderId="1" xfId="1" applyFont="1" applyBorder="1" applyAlignment="1">
      <alignment horizontal="right"/>
    </xf>
    <xf numFmtId="0" fontId="3" fillId="0" borderId="1" xfId="0" applyFont="1" applyBorder="1" applyAlignment="1"/>
    <xf numFmtId="0" fontId="3" fillId="0" borderId="0" xfId="0" applyFont="1" applyAlignment="1"/>
    <xf numFmtId="0" fontId="3" fillId="0" borderId="0" xfId="0" applyFont="1" applyAlignment="1" applyProtection="1">
      <alignment vertical="center"/>
      <protection locked="0"/>
    </xf>
    <xf numFmtId="0" fontId="5" fillId="2" borderId="6" xfId="0" applyFont="1" applyFill="1" applyBorder="1" applyAlignment="1">
      <alignment horizontal="right"/>
    </xf>
    <xf numFmtId="44" fontId="3" fillId="0" borderId="6" xfId="1" applyFont="1" applyBorder="1" applyAlignment="1">
      <alignment horizontal="center"/>
    </xf>
    <xf numFmtId="44" fontId="3" fillId="0" borderId="6" xfId="1" applyFont="1" applyFill="1" applyBorder="1" applyAlignment="1">
      <alignment horizontal="right"/>
    </xf>
    <xf numFmtId="0" fontId="4" fillId="2" borderId="5" xfId="0" applyFont="1" applyFill="1" applyBorder="1" applyAlignment="1">
      <alignment vertical="center"/>
    </xf>
    <xf numFmtId="0" fontId="4" fillId="2" borderId="5" xfId="0" applyFont="1" applyFill="1" applyBorder="1" applyAlignment="1">
      <alignment horizontal="center" vertical="center"/>
    </xf>
    <xf numFmtId="0" fontId="4" fillId="2" borderId="5" xfId="0" applyFont="1" applyFill="1" applyBorder="1" applyAlignment="1">
      <alignment horizontal="left" vertical="center" wrapText="1"/>
    </xf>
    <xf numFmtId="0" fontId="4" fillId="2" borderId="5" xfId="0" applyFont="1" applyFill="1" applyBorder="1" applyAlignment="1">
      <alignment vertical="center" wrapText="1"/>
    </xf>
    <xf numFmtId="44" fontId="4" fillId="2" borderId="5" xfId="1" applyFont="1" applyFill="1" applyBorder="1" applyAlignment="1">
      <alignment horizontal="center" vertical="center"/>
    </xf>
    <xf numFmtId="44" fontId="4" fillId="2" borderId="5" xfId="1" applyFont="1" applyFill="1" applyBorder="1" applyAlignment="1">
      <alignment horizontal="right" vertical="center"/>
    </xf>
    <xf numFmtId="0" fontId="5" fillId="2" borderId="3" xfId="0" applyFont="1" applyFill="1" applyBorder="1" applyAlignment="1" applyProtection="1">
      <alignment horizontal="right"/>
    </xf>
    <xf numFmtId="0" fontId="3" fillId="0" borderId="1" xfId="0" applyFont="1" applyBorder="1" applyAlignment="1" applyProtection="1">
      <alignment horizontal="center" vertical="center"/>
      <protection locked="0"/>
    </xf>
    <xf numFmtId="44" fontId="3" fillId="0" borderId="1" xfId="1" applyNumberFormat="1" applyFont="1" applyBorder="1" applyAlignment="1">
      <alignment horizontal="center"/>
    </xf>
    <xf numFmtId="0" fontId="3" fillId="0" borderId="1" xfId="0" applyFont="1" applyBorder="1" applyAlignment="1">
      <alignment wrapText="1"/>
    </xf>
    <xf numFmtId="14" fontId="3" fillId="0" borderId="1" xfId="0" applyNumberFormat="1" applyFont="1" applyBorder="1" applyAlignment="1">
      <alignment vertical="center"/>
    </xf>
    <xf numFmtId="44" fontId="5" fillId="0" borderId="3" xfId="1" applyFont="1" applyBorder="1" applyAlignment="1" applyProtection="1">
      <alignment horizontal="center"/>
      <protection locked="0"/>
    </xf>
    <xf numFmtId="44" fontId="5" fillId="0" borderId="4" xfId="1"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5" fillId="2" borderId="2" xfId="0" applyFont="1" applyFill="1" applyBorder="1" applyAlignment="1" applyProtection="1">
      <alignment horizontal="right" vertical="center"/>
    </xf>
    <xf numFmtId="0" fontId="5" fillId="2" borderId="3" xfId="0" applyFont="1" applyFill="1" applyBorder="1" applyAlignment="1" applyProtection="1">
      <alignment horizontal="right" vertical="center"/>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I544"/>
  <sheetViews>
    <sheetView showGridLines="0" showRowColHeaders="0" tabSelected="1" showRuler="0" showOutlineSymbols="0" view="pageLayout" zoomScale="130" zoomScaleNormal="100" zoomScaleSheetLayoutView="100" zoomScalePageLayoutView="130" workbookViewId="0">
      <selection activeCell="E10" sqref="E10"/>
    </sheetView>
  </sheetViews>
  <sheetFormatPr defaultColWidth="16.140625" defaultRowHeight="11.25" x14ac:dyDescent="0.2"/>
  <cols>
    <col min="1" max="1" width="8" style="2" customWidth="1"/>
    <col min="2" max="2" width="4.28515625" style="9" customWidth="1"/>
    <col min="3" max="3" width="4.42578125" style="9" customWidth="1"/>
    <col min="4" max="4" width="12.5703125" style="10" customWidth="1"/>
    <col min="5" max="5" width="45.85546875" style="11" customWidth="1"/>
    <col min="6" max="6" width="12.28515625" style="17" customWidth="1"/>
    <col min="7" max="7" width="7.140625" style="13" customWidth="1"/>
    <col min="8" max="8" width="9.28515625" style="14" customWidth="1"/>
    <col min="9" max="9" width="41.28515625" style="2" bestFit="1" customWidth="1"/>
    <col min="10" max="16384" width="16.140625" style="2"/>
  </cols>
  <sheetData>
    <row r="1" spans="1:9" s="18" customFormat="1" ht="16.5" customHeight="1" x14ac:dyDescent="0.2">
      <c r="A1" s="37" t="s">
        <v>544</v>
      </c>
      <c r="B1" s="38"/>
      <c r="C1" s="38"/>
      <c r="D1" s="35"/>
      <c r="E1" s="35"/>
      <c r="F1" s="28" t="s">
        <v>546</v>
      </c>
      <c r="G1" s="33"/>
      <c r="H1" s="34"/>
    </row>
    <row r="2" spans="1:9" s="18" customFormat="1" ht="16.5" customHeight="1" x14ac:dyDescent="0.2">
      <c r="A2" s="37" t="s">
        <v>545</v>
      </c>
      <c r="B2" s="38"/>
      <c r="C2" s="38"/>
      <c r="D2" s="36"/>
      <c r="E2" s="36"/>
      <c r="F2" s="28" t="s">
        <v>547</v>
      </c>
      <c r="G2" s="33"/>
      <c r="H2" s="34"/>
    </row>
    <row r="3" spans="1:9" ht="26.25" customHeight="1" x14ac:dyDescent="0.2">
      <c r="A3" s="22" t="s">
        <v>0</v>
      </c>
      <c r="B3" s="23" t="s">
        <v>539</v>
      </c>
      <c r="C3" s="23" t="s">
        <v>490</v>
      </c>
      <c r="D3" s="24" t="s">
        <v>492</v>
      </c>
      <c r="E3" s="25" t="s">
        <v>1</v>
      </c>
      <c r="F3" s="22" t="s">
        <v>3</v>
      </c>
      <c r="G3" s="26" t="s">
        <v>2</v>
      </c>
      <c r="H3" s="27" t="s">
        <v>491</v>
      </c>
      <c r="I3" s="1"/>
    </row>
    <row r="4" spans="1:9" ht="12.75" customHeight="1" x14ac:dyDescent="0.2">
      <c r="A4" s="3" t="s">
        <v>645</v>
      </c>
      <c r="B4" s="29"/>
      <c r="C4" s="4" t="s">
        <v>5</v>
      </c>
      <c r="D4" s="5">
        <v>405830</v>
      </c>
      <c r="E4" s="6" t="s">
        <v>646</v>
      </c>
      <c r="F4" s="16" t="s">
        <v>542</v>
      </c>
      <c r="G4" s="12">
        <v>13.12</v>
      </c>
      <c r="H4" s="15">
        <f>B4*G4</f>
        <v>0</v>
      </c>
    </row>
    <row r="5" spans="1:9" ht="27.75" customHeight="1" x14ac:dyDescent="0.2">
      <c r="A5" s="3" t="s">
        <v>891</v>
      </c>
      <c r="B5" s="29"/>
      <c r="C5" s="4" t="s">
        <v>5</v>
      </c>
      <c r="D5" s="5" t="s">
        <v>1233</v>
      </c>
      <c r="E5" s="6" t="s">
        <v>892</v>
      </c>
      <c r="F5" s="16" t="s">
        <v>898</v>
      </c>
      <c r="G5" s="12">
        <v>48.3</v>
      </c>
      <c r="H5" s="15">
        <f>B5*G5</f>
        <v>0</v>
      </c>
    </row>
    <row r="6" spans="1:9" ht="27.75" customHeight="1" x14ac:dyDescent="0.2">
      <c r="A6" s="3" t="s">
        <v>6</v>
      </c>
      <c r="B6" s="29"/>
      <c r="C6" s="4" t="s">
        <v>4</v>
      </c>
      <c r="D6" s="5">
        <v>1389273</v>
      </c>
      <c r="E6" s="6" t="s">
        <v>1234</v>
      </c>
      <c r="F6" s="16" t="s">
        <v>542</v>
      </c>
      <c r="G6" s="12">
        <v>14.5</v>
      </c>
      <c r="H6" s="15">
        <f>B6*G6</f>
        <v>0</v>
      </c>
    </row>
    <row r="7" spans="1:9" ht="14.25" customHeight="1" x14ac:dyDescent="0.2">
      <c r="A7" s="3" t="s">
        <v>7</v>
      </c>
      <c r="B7" s="29"/>
      <c r="C7" s="4" t="s">
        <v>9</v>
      </c>
      <c r="D7" s="5" t="s">
        <v>559</v>
      </c>
      <c r="E7" s="6" t="s">
        <v>8</v>
      </c>
      <c r="F7" s="16" t="s">
        <v>543</v>
      </c>
      <c r="G7" s="12">
        <v>2.19</v>
      </c>
      <c r="H7" s="15">
        <f t="shared" ref="H7:H19" si="0">B7*G7</f>
        <v>0</v>
      </c>
    </row>
    <row r="8" spans="1:9" ht="22.5" customHeight="1" x14ac:dyDescent="0.2">
      <c r="A8" s="3" t="s">
        <v>582</v>
      </c>
      <c r="B8" s="29"/>
      <c r="C8" s="4" t="s">
        <v>9</v>
      </c>
      <c r="D8" s="5" t="s">
        <v>593</v>
      </c>
      <c r="E8" s="6" t="s">
        <v>598</v>
      </c>
      <c r="F8" s="16" t="s">
        <v>543</v>
      </c>
      <c r="G8" s="12">
        <v>4.9000000000000004</v>
      </c>
      <c r="H8" s="15">
        <f t="shared" si="0"/>
        <v>0</v>
      </c>
    </row>
    <row r="9" spans="1:9" ht="24" customHeight="1" x14ac:dyDescent="0.2">
      <c r="A9" s="3" t="s">
        <v>583</v>
      </c>
      <c r="B9" s="29"/>
      <c r="C9" s="4" t="s">
        <v>9</v>
      </c>
      <c r="D9" s="5" t="s">
        <v>594</v>
      </c>
      <c r="E9" s="6" t="s">
        <v>599</v>
      </c>
      <c r="F9" s="16" t="s">
        <v>543</v>
      </c>
      <c r="G9" s="12">
        <v>2.4300000000000002</v>
      </c>
      <c r="H9" s="15">
        <f t="shared" si="0"/>
        <v>0</v>
      </c>
    </row>
    <row r="10" spans="1:9" ht="20.25" customHeight="1" x14ac:dyDescent="0.2">
      <c r="A10" s="3" t="s">
        <v>584</v>
      </c>
      <c r="B10" s="29"/>
      <c r="C10" s="4" t="s">
        <v>9</v>
      </c>
      <c r="D10" s="5" t="s">
        <v>595</v>
      </c>
      <c r="E10" s="6" t="s">
        <v>600</v>
      </c>
      <c r="F10" s="16" t="s">
        <v>543</v>
      </c>
      <c r="G10" s="12">
        <v>2.4300000000000002</v>
      </c>
      <c r="H10" s="15">
        <f t="shared" si="0"/>
        <v>0</v>
      </c>
    </row>
    <row r="11" spans="1:9" ht="26.25" customHeight="1" x14ac:dyDescent="0.2">
      <c r="A11" s="3" t="s">
        <v>585</v>
      </c>
      <c r="B11" s="29"/>
      <c r="C11" s="4" t="s">
        <v>9</v>
      </c>
      <c r="D11" s="5" t="s">
        <v>596</v>
      </c>
      <c r="E11" s="6" t="s">
        <v>601</v>
      </c>
      <c r="F11" s="16" t="s">
        <v>543</v>
      </c>
      <c r="G11" s="12">
        <v>2.4300000000000002</v>
      </c>
      <c r="H11" s="15">
        <f t="shared" si="0"/>
        <v>0</v>
      </c>
    </row>
    <row r="12" spans="1:9" ht="36.75" customHeight="1" x14ac:dyDescent="0.2">
      <c r="A12" s="3" t="s">
        <v>586</v>
      </c>
      <c r="B12" s="29"/>
      <c r="C12" s="4" t="s">
        <v>9</v>
      </c>
      <c r="D12" s="5" t="s">
        <v>597</v>
      </c>
      <c r="E12" s="6" t="s">
        <v>602</v>
      </c>
      <c r="F12" s="16" t="s">
        <v>543</v>
      </c>
      <c r="G12" s="12">
        <v>2.4300000000000002</v>
      </c>
      <c r="H12" s="15">
        <f t="shared" si="0"/>
        <v>0</v>
      </c>
    </row>
    <row r="13" spans="1:9" ht="27.75" customHeight="1" x14ac:dyDescent="0.2">
      <c r="A13" s="3" t="s">
        <v>587</v>
      </c>
      <c r="B13" s="29"/>
      <c r="C13" s="4" t="s">
        <v>9</v>
      </c>
      <c r="D13" s="5" t="s">
        <v>603</v>
      </c>
      <c r="E13" s="6" t="s">
        <v>604</v>
      </c>
      <c r="F13" s="16" t="s">
        <v>543</v>
      </c>
      <c r="G13" s="12">
        <v>2.4300000000000002</v>
      </c>
      <c r="H13" s="15">
        <f t="shared" si="0"/>
        <v>0</v>
      </c>
    </row>
    <row r="14" spans="1:9" ht="21.75" customHeight="1" x14ac:dyDescent="0.2">
      <c r="A14" s="3" t="s">
        <v>588</v>
      </c>
      <c r="B14" s="29"/>
      <c r="C14" s="4" t="s">
        <v>9</v>
      </c>
      <c r="D14" s="5" t="s">
        <v>605</v>
      </c>
      <c r="E14" s="6" t="s">
        <v>606</v>
      </c>
      <c r="F14" s="16" t="s">
        <v>543</v>
      </c>
      <c r="G14" s="12">
        <v>2.4300000000000002</v>
      </c>
      <c r="H14" s="15">
        <f t="shared" si="0"/>
        <v>0</v>
      </c>
    </row>
    <row r="15" spans="1:9" ht="22.5" customHeight="1" x14ac:dyDescent="0.2">
      <c r="A15" s="3" t="s">
        <v>589</v>
      </c>
      <c r="B15" s="29"/>
      <c r="C15" s="4" t="s">
        <v>9</v>
      </c>
      <c r="D15" s="5" t="s">
        <v>1238</v>
      </c>
      <c r="E15" s="6" t="s">
        <v>1236</v>
      </c>
      <c r="F15" s="16" t="s">
        <v>1237</v>
      </c>
      <c r="G15" s="12">
        <v>2.99</v>
      </c>
      <c r="H15" s="15">
        <f t="shared" si="0"/>
        <v>0</v>
      </c>
    </row>
    <row r="16" spans="1:9" ht="22.5" customHeight="1" x14ac:dyDescent="0.2">
      <c r="A16" s="3" t="s">
        <v>590</v>
      </c>
      <c r="B16" s="29"/>
      <c r="C16" s="4" t="s">
        <v>9</v>
      </c>
      <c r="D16" s="5" t="s">
        <v>1235</v>
      </c>
      <c r="E16" s="6" t="s">
        <v>1239</v>
      </c>
      <c r="F16" s="16" t="s">
        <v>1237</v>
      </c>
      <c r="G16" s="12">
        <v>1.99</v>
      </c>
      <c r="H16" s="15">
        <f t="shared" si="0"/>
        <v>0</v>
      </c>
    </row>
    <row r="17" spans="1:8" ht="23.25" customHeight="1" x14ac:dyDescent="0.2">
      <c r="A17" s="3" t="s">
        <v>1129</v>
      </c>
      <c r="B17" s="29"/>
      <c r="C17" s="4" t="s">
        <v>9</v>
      </c>
      <c r="D17" s="5" t="s">
        <v>1240</v>
      </c>
      <c r="E17" s="6" t="s">
        <v>1241</v>
      </c>
      <c r="F17" s="16" t="s">
        <v>1237</v>
      </c>
      <c r="G17" s="12">
        <v>3.19</v>
      </c>
      <c r="H17" s="15">
        <f t="shared" ref="H17" si="1">B17*G17</f>
        <v>0</v>
      </c>
    </row>
    <row r="18" spans="1:8" ht="23.25" customHeight="1" x14ac:dyDescent="0.2">
      <c r="A18" s="3" t="s">
        <v>591</v>
      </c>
      <c r="B18" s="29"/>
      <c r="C18" s="4" t="s">
        <v>9</v>
      </c>
      <c r="D18" s="5" t="s">
        <v>1242</v>
      </c>
      <c r="E18" s="6" t="s">
        <v>1243</v>
      </c>
      <c r="F18" s="16" t="s">
        <v>1237</v>
      </c>
      <c r="G18" s="12">
        <v>2.61</v>
      </c>
      <c r="H18" s="15">
        <f t="shared" si="0"/>
        <v>0</v>
      </c>
    </row>
    <row r="19" spans="1:8" ht="24.75" customHeight="1" x14ac:dyDescent="0.2">
      <c r="A19" s="3" t="s">
        <v>592</v>
      </c>
      <c r="B19" s="29"/>
      <c r="C19" s="4" t="s">
        <v>9</v>
      </c>
      <c r="D19" s="5" t="s">
        <v>1244</v>
      </c>
      <c r="E19" s="6" t="s">
        <v>1245</v>
      </c>
      <c r="F19" s="16" t="s">
        <v>1237</v>
      </c>
      <c r="G19" s="12">
        <v>4.24</v>
      </c>
      <c r="H19" s="15">
        <f t="shared" si="0"/>
        <v>0</v>
      </c>
    </row>
    <row r="20" spans="1:8" ht="22.5" customHeight="1" x14ac:dyDescent="0.2">
      <c r="A20" s="3" t="s">
        <v>10</v>
      </c>
      <c r="B20" s="29"/>
      <c r="C20" s="4" t="s">
        <v>9</v>
      </c>
      <c r="D20" s="5" t="s">
        <v>607</v>
      </c>
      <c r="E20" s="6" t="s">
        <v>608</v>
      </c>
      <c r="F20" s="16" t="s">
        <v>543</v>
      </c>
      <c r="G20" s="12">
        <v>3.3</v>
      </c>
      <c r="H20" s="15">
        <f t="shared" ref="H20:H24" si="2">B20*G20</f>
        <v>0</v>
      </c>
    </row>
    <row r="21" spans="1:8" ht="20.25" customHeight="1" x14ac:dyDescent="0.2">
      <c r="A21" s="3" t="s">
        <v>668</v>
      </c>
      <c r="B21" s="29"/>
      <c r="C21" s="4" t="s">
        <v>9</v>
      </c>
      <c r="D21" s="5">
        <v>2023200</v>
      </c>
      <c r="E21" s="6" t="s">
        <v>893</v>
      </c>
      <c r="F21" s="16" t="s">
        <v>542</v>
      </c>
      <c r="G21" s="12">
        <v>1.08</v>
      </c>
      <c r="H21" s="15">
        <f t="shared" ref="H21:H22" si="3">B21*G21</f>
        <v>0</v>
      </c>
    </row>
    <row r="22" spans="1:8" ht="41.25" customHeight="1" x14ac:dyDescent="0.2">
      <c r="A22" s="3" t="s">
        <v>894</v>
      </c>
      <c r="B22" s="29"/>
      <c r="C22" s="4" t="s">
        <v>9</v>
      </c>
      <c r="D22" s="5" t="s">
        <v>1246</v>
      </c>
      <c r="E22" s="6" t="s">
        <v>1248</v>
      </c>
      <c r="F22" s="16" t="s">
        <v>1247</v>
      </c>
      <c r="G22" s="12">
        <v>6.99</v>
      </c>
      <c r="H22" s="15">
        <f t="shared" si="3"/>
        <v>0</v>
      </c>
    </row>
    <row r="23" spans="1:8" ht="23.25" customHeight="1" x14ac:dyDescent="0.2">
      <c r="A23" s="3" t="s">
        <v>11</v>
      </c>
      <c r="B23" s="29"/>
      <c r="C23" s="4" t="s">
        <v>9</v>
      </c>
      <c r="D23" s="5" t="s">
        <v>1422</v>
      </c>
      <c r="E23" s="6" t="s">
        <v>1250</v>
      </c>
      <c r="F23" s="16" t="s">
        <v>1237</v>
      </c>
      <c r="G23" s="12">
        <v>3.74</v>
      </c>
      <c r="H23" s="15">
        <f t="shared" si="2"/>
        <v>0</v>
      </c>
    </row>
    <row r="24" spans="1:8" ht="23.25" customHeight="1" x14ac:dyDescent="0.2">
      <c r="A24" s="3" t="s">
        <v>1421</v>
      </c>
      <c r="B24" s="29"/>
      <c r="C24" s="4" t="s">
        <v>12</v>
      </c>
      <c r="D24" s="5" t="s">
        <v>1249</v>
      </c>
      <c r="E24" s="6" t="s">
        <v>1423</v>
      </c>
      <c r="F24" s="16" t="s">
        <v>1237</v>
      </c>
      <c r="G24" s="12">
        <v>8.09</v>
      </c>
      <c r="H24" s="15">
        <f t="shared" si="2"/>
        <v>0</v>
      </c>
    </row>
    <row r="25" spans="1:8" ht="23.25" customHeight="1" x14ac:dyDescent="0.2">
      <c r="A25" s="3" t="s">
        <v>1251</v>
      </c>
      <c r="B25" s="29"/>
      <c r="C25" s="4" t="s">
        <v>9</v>
      </c>
      <c r="D25" s="5" t="s">
        <v>1252</v>
      </c>
      <c r="E25" s="6" t="s">
        <v>1375</v>
      </c>
      <c r="F25" s="16" t="s">
        <v>1237</v>
      </c>
      <c r="G25" s="12">
        <v>5.49</v>
      </c>
      <c r="H25" s="15">
        <f t="shared" ref="H25:H28" si="4">B25*G25</f>
        <v>0</v>
      </c>
    </row>
    <row r="26" spans="1:8" ht="12" customHeight="1" x14ac:dyDescent="0.2">
      <c r="A26" s="3" t="s">
        <v>686</v>
      </c>
      <c r="B26" s="29"/>
      <c r="C26" s="4" t="s">
        <v>4</v>
      </c>
      <c r="D26" s="5" t="s">
        <v>687</v>
      </c>
      <c r="E26" s="6" t="s">
        <v>688</v>
      </c>
      <c r="F26" s="16" t="s">
        <v>541</v>
      </c>
      <c r="G26" s="12">
        <v>10.95</v>
      </c>
      <c r="H26" s="15">
        <f t="shared" si="4"/>
        <v>0</v>
      </c>
    </row>
    <row r="27" spans="1:8" ht="12" customHeight="1" x14ac:dyDescent="0.2">
      <c r="A27" s="3" t="s">
        <v>13</v>
      </c>
      <c r="B27" s="29"/>
      <c r="C27" s="4" t="s">
        <v>4</v>
      </c>
      <c r="D27" s="5" t="s">
        <v>895</v>
      </c>
      <c r="E27" s="6" t="s">
        <v>14</v>
      </c>
      <c r="F27" s="16" t="s">
        <v>541</v>
      </c>
      <c r="G27" s="12">
        <v>7.39</v>
      </c>
      <c r="H27" s="15">
        <f t="shared" si="4"/>
        <v>0</v>
      </c>
    </row>
    <row r="28" spans="1:8" ht="14.25" customHeight="1" x14ac:dyDescent="0.2">
      <c r="A28" s="3" t="s">
        <v>15</v>
      </c>
      <c r="B28" s="29"/>
      <c r="C28" s="4" t="s">
        <v>4</v>
      </c>
      <c r="D28" s="5" t="s">
        <v>548</v>
      </c>
      <c r="E28" s="6" t="s">
        <v>16</v>
      </c>
      <c r="F28" s="16" t="s">
        <v>541</v>
      </c>
      <c r="G28" s="12">
        <v>8.89</v>
      </c>
      <c r="H28" s="15">
        <f t="shared" si="4"/>
        <v>0</v>
      </c>
    </row>
    <row r="29" spans="1:8" ht="25.5" customHeight="1" x14ac:dyDescent="0.2">
      <c r="A29" s="3" t="s">
        <v>17</v>
      </c>
      <c r="B29" s="29"/>
      <c r="C29" s="4" t="s">
        <v>4</v>
      </c>
      <c r="D29" s="5" t="s">
        <v>493</v>
      </c>
      <c r="E29" s="6" t="s">
        <v>18</v>
      </c>
      <c r="F29" s="16" t="s">
        <v>540</v>
      </c>
      <c r="G29" s="12">
        <v>1.61</v>
      </c>
      <c r="H29" s="15">
        <f t="shared" ref="H29:H42" si="5">B29*G29</f>
        <v>0</v>
      </c>
    </row>
    <row r="30" spans="1:8" ht="22.5" customHeight="1" x14ac:dyDescent="0.2">
      <c r="A30" s="3" t="s">
        <v>19</v>
      </c>
      <c r="B30" s="29"/>
      <c r="C30" s="4" t="s">
        <v>4</v>
      </c>
      <c r="D30" s="5" t="s">
        <v>494</v>
      </c>
      <c r="E30" s="6" t="s">
        <v>20</v>
      </c>
      <c r="F30" s="16" t="s">
        <v>540</v>
      </c>
      <c r="G30" s="12">
        <v>3.45</v>
      </c>
      <c r="H30" s="15">
        <f t="shared" si="5"/>
        <v>0</v>
      </c>
    </row>
    <row r="31" spans="1:8" ht="22.5" customHeight="1" x14ac:dyDescent="0.2">
      <c r="A31" s="3" t="s">
        <v>549</v>
      </c>
      <c r="B31" s="29"/>
      <c r="C31" s="4" t="s">
        <v>4</v>
      </c>
      <c r="D31" s="5" t="s">
        <v>550</v>
      </c>
      <c r="E31" s="6" t="s">
        <v>551</v>
      </c>
      <c r="F31" s="16" t="s">
        <v>540</v>
      </c>
      <c r="G31" s="12">
        <v>1</v>
      </c>
      <c r="H31" s="15">
        <f t="shared" ref="H31" si="6">B31*G31</f>
        <v>0</v>
      </c>
    </row>
    <row r="32" spans="1:8" ht="14.25" customHeight="1" x14ac:dyDescent="0.2">
      <c r="A32" s="3" t="s">
        <v>21</v>
      </c>
      <c r="B32" s="29"/>
      <c r="C32" s="4" t="s">
        <v>4</v>
      </c>
      <c r="D32" s="5" t="s">
        <v>497</v>
      </c>
      <c r="E32" s="6" t="s">
        <v>22</v>
      </c>
      <c r="F32" s="16" t="s">
        <v>540</v>
      </c>
      <c r="G32" s="12">
        <v>1.05</v>
      </c>
      <c r="H32" s="15">
        <f t="shared" si="5"/>
        <v>0</v>
      </c>
    </row>
    <row r="33" spans="1:8" ht="14.25" customHeight="1" x14ac:dyDescent="0.2">
      <c r="A33" s="3" t="s">
        <v>23</v>
      </c>
      <c r="B33" s="29"/>
      <c r="C33" s="4" t="s">
        <v>4</v>
      </c>
      <c r="D33" s="5" t="s">
        <v>498</v>
      </c>
      <c r="E33" s="6" t="s">
        <v>24</v>
      </c>
      <c r="F33" s="16" t="s">
        <v>540</v>
      </c>
      <c r="G33" s="12">
        <v>1.07</v>
      </c>
      <c r="H33" s="15">
        <f>B33*G33</f>
        <v>0</v>
      </c>
    </row>
    <row r="34" spans="1:8" ht="14.25" customHeight="1" x14ac:dyDescent="0.2">
      <c r="A34" s="3" t="s">
        <v>552</v>
      </c>
      <c r="B34" s="29"/>
      <c r="C34" s="4" t="s">
        <v>4</v>
      </c>
      <c r="D34" s="5" t="s">
        <v>553</v>
      </c>
      <c r="E34" s="6" t="s">
        <v>554</v>
      </c>
      <c r="F34" s="16" t="s">
        <v>540</v>
      </c>
      <c r="G34" s="12">
        <v>1.37</v>
      </c>
      <c r="H34" s="15">
        <f>B34*G34</f>
        <v>0</v>
      </c>
    </row>
    <row r="35" spans="1:8" ht="22.5" customHeight="1" x14ac:dyDescent="0.2">
      <c r="A35" s="3" t="s">
        <v>25</v>
      </c>
      <c r="B35" s="29"/>
      <c r="C35" s="4" t="s">
        <v>4</v>
      </c>
      <c r="D35" s="5">
        <v>143038</v>
      </c>
      <c r="E35" s="6" t="s">
        <v>26</v>
      </c>
      <c r="F35" s="16" t="s">
        <v>685</v>
      </c>
      <c r="G35" s="12">
        <v>1.9</v>
      </c>
      <c r="H35" s="15">
        <f t="shared" si="5"/>
        <v>0</v>
      </c>
    </row>
    <row r="36" spans="1:8" ht="36" customHeight="1" x14ac:dyDescent="0.2">
      <c r="A36" s="32" t="s">
        <v>1253</v>
      </c>
      <c r="B36" s="29"/>
      <c r="C36" s="4" t="s">
        <v>27</v>
      </c>
      <c r="D36" s="5" t="s">
        <v>1254</v>
      </c>
      <c r="E36" s="6" t="s">
        <v>1142</v>
      </c>
      <c r="F36" s="16" t="s">
        <v>1237</v>
      </c>
      <c r="G36" s="12">
        <v>8.39</v>
      </c>
      <c r="H36" s="15">
        <f t="shared" ref="H36" si="7">B36*G36</f>
        <v>0</v>
      </c>
    </row>
    <row r="37" spans="1:8" ht="36" customHeight="1" x14ac:dyDescent="0.2">
      <c r="A37" s="3" t="s">
        <v>28</v>
      </c>
      <c r="B37" s="29"/>
      <c r="C37" s="4" t="s">
        <v>9</v>
      </c>
      <c r="D37" s="5" t="s">
        <v>1255</v>
      </c>
      <c r="E37" s="6" t="s">
        <v>29</v>
      </c>
      <c r="F37" s="16" t="s">
        <v>541</v>
      </c>
      <c r="G37" s="12">
        <v>39.950000000000003</v>
      </c>
      <c r="H37" s="15">
        <f t="shared" si="5"/>
        <v>0</v>
      </c>
    </row>
    <row r="38" spans="1:8" ht="21.6" customHeight="1" x14ac:dyDescent="0.2">
      <c r="A38" s="3" t="s">
        <v>30</v>
      </c>
      <c r="B38" s="29"/>
      <c r="C38" s="4" t="s">
        <v>9</v>
      </c>
      <c r="D38" s="5" t="s">
        <v>495</v>
      </c>
      <c r="E38" s="6" t="s">
        <v>31</v>
      </c>
      <c r="F38" s="16" t="s">
        <v>540</v>
      </c>
      <c r="G38" s="12">
        <v>75.510000000000005</v>
      </c>
      <c r="H38" s="15">
        <f t="shared" si="5"/>
        <v>0</v>
      </c>
    </row>
    <row r="39" spans="1:8" ht="21.6" customHeight="1" x14ac:dyDescent="0.2">
      <c r="A39" s="3" t="s">
        <v>32</v>
      </c>
      <c r="B39" s="29"/>
      <c r="C39" s="4" t="s">
        <v>27</v>
      </c>
      <c r="D39" s="5" t="s">
        <v>496</v>
      </c>
      <c r="E39" s="6" t="s">
        <v>712</v>
      </c>
      <c r="F39" s="16" t="s">
        <v>540</v>
      </c>
      <c r="G39" s="12">
        <v>5.2</v>
      </c>
      <c r="H39" s="15">
        <f t="shared" si="5"/>
        <v>0</v>
      </c>
    </row>
    <row r="40" spans="1:8" ht="21.6" customHeight="1" x14ac:dyDescent="0.2">
      <c r="A40" s="3" t="s">
        <v>945</v>
      </c>
      <c r="B40" s="29"/>
      <c r="C40" s="4" t="s">
        <v>27</v>
      </c>
      <c r="D40" s="5">
        <v>1440158</v>
      </c>
      <c r="E40" s="6" t="s">
        <v>949</v>
      </c>
      <c r="F40" s="16" t="s">
        <v>542</v>
      </c>
      <c r="G40" s="12">
        <v>49.92</v>
      </c>
      <c r="H40" s="15">
        <f t="shared" si="5"/>
        <v>0</v>
      </c>
    </row>
    <row r="41" spans="1:8" ht="21.6" customHeight="1" x14ac:dyDescent="0.2">
      <c r="A41" s="3" t="s">
        <v>946</v>
      </c>
      <c r="B41" s="29"/>
      <c r="C41" s="4" t="s">
        <v>27</v>
      </c>
      <c r="D41" s="5" t="s">
        <v>1256</v>
      </c>
      <c r="E41" s="6" t="s">
        <v>950</v>
      </c>
      <c r="F41" s="16" t="s">
        <v>1237</v>
      </c>
      <c r="G41" s="12">
        <v>38.75</v>
      </c>
      <c r="H41" s="15">
        <f t="shared" si="5"/>
        <v>0</v>
      </c>
    </row>
    <row r="42" spans="1:8" ht="21.6" customHeight="1" x14ac:dyDescent="0.2">
      <c r="A42" s="3" t="s">
        <v>947</v>
      </c>
      <c r="B42" s="29"/>
      <c r="C42" s="4" t="s">
        <v>27</v>
      </c>
      <c r="D42" s="5">
        <v>406839</v>
      </c>
      <c r="E42" s="6" t="s">
        <v>951</v>
      </c>
      <c r="F42" s="16" t="s">
        <v>542</v>
      </c>
      <c r="G42" s="12">
        <v>50.1</v>
      </c>
      <c r="H42" s="15">
        <f t="shared" si="5"/>
        <v>0</v>
      </c>
    </row>
    <row r="43" spans="1:8" ht="21.6" customHeight="1" x14ac:dyDescent="0.2">
      <c r="A43" s="3" t="s">
        <v>948</v>
      </c>
      <c r="B43" s="29"/>
      <c r="C43" s="4" t="s">
        <v>27</v>
      </c>
      <c r="D43" s="5" t="s">
        <v>1257</v>
      </c>
      <c r="E43" s="6" t="s">
        <v>952</v>
      </c>
      <c r="F43" s="16" t="s">
        <v>1237</v>
      </c>
      <c r="G43" s="12">
        <v>7.99</v>
      </c>
      <c r="H43" s="15">
        <f t="shared" ref="H43:H44" si="8">B43*G43</f>
        <v>0</v>
      </c>
    </row>
    <row r="44" spans="1:8" ht="22.5" customHeight="1" x14ac:dyDescent="0.2">
      <c r="A44" s="3" t="s">
        <v>1130</v>
      </c>
      <c r="B44" s="29"/>
      <c r="C44" s="4" t="s">
        <v>1131</v>
      </c>
      <c r="D44" s="5" t="s">
        <v>1258</v>
      </c>
      <c r="E44" s="6" t="s">
        <v>1132</v>
      </c>
      <c r="F44" s="16" t="s">
        <v>1237</v>
      </c>
      <c r="G44" s="12">
        <v>18.14</v>
      </c>
      <c r="H44" s="15">
        <f t="shared" si="8"/>
        <v>0</v>
      </c>
    </row>
    <row r="45" spans="1:8" ht="37.5" customHeight="1" x14ac:dyDescent="0.2">
      <c r="A45" s="3" t="s">
        <v>1259</v>
      </c>
      <c r="B45" s="29"/>
      <c r="C45" s="4" t="s">
        <v>27</v>
      </c>
      <c r="D45" s="5" t="s">
        <v>1376</v>
      </c>
      <c r="E45" s="6" t="s">
        <v>1377</v>
      </c>
      <c r="F45" s="16" t="s">
        <v>1237</v>
      </c>
      <c r="G45" s="12">
        <v>3.74</v>
      </c>
      <c r="H45" s="15">
        <f t="shared" ref="H45" si="9">B45*G45</f>
        <v>0</v>
      </c>
    </row>
    <row r="46" spans="1:8" ht="22.5" customHeight="1" x14ac:dyDescent="0.2">
      <c r="A46" s="3" t="s">
        <v>713</v>
      </c>
      <c r="B46" s="29"/>
      <c r="C46" s="4" t="s">
        <v>12</v>
      </c>
      <c r="D46" s="5">
        <v>170361</v>
      </c>
      <c r="E46" s="6" t="s">
        <v>714</v>
      </c>
      <c r="F46" s="16" t="s">
        <v>685</v>
      </c>
      <c r="G46" s="12">
        <v>10.88</v>
      </c>
      <c r="H46" s="15">
        <f t="shared" ref="H46:H49" si="10">B46*G46</f>
        <v>0</v>
      </c>
    </row>
    <row r="47" spans="1:8" ht="22.5" customHeight="1" x14ac:dyDescent="0.2">
      <c r="A47" s="3" t="s">
        <v>33</v>
      </c>
      <c r="B47" s="29"/>
      <c r="C47" s="4" t="s">
        <v>12</v>
      </c>
      <c r="D47" s="5" t="s">
        <v>1260</v>
      </c>
      <c r="E47" s="6" t="s">
        <v>647</v>
      </c>
      <c r="F47" s="16" t="s">
        <v>1237</v>
      </c>
      <c r="G47" s="12">
        <v>3.74</v>
      </c>
      <c r="H47" s="15">
        <f t="shared" si="10"/>
        <v>0</v>
      </c>
    </row>
    <row r="48" spans="1:8" ht="14.25" customHeight="1" x14ac:dyDescent="0.2">
      <c r="A48" s="3" t="s">
        <v>689</v>
      </c>
      <c r="B48" s="29"/>
      <c r="C48" s="4" t="s">
        <v>5</v>
      </c>
      <c r="D48" s="5" t="s">
        <v>1261</v>
      </c>
      <c r="E48" s="6" t="s">
        <v>690</v>
      </c>
      <c r="F48" s="16" t="s">
        <v>1237</v>
      </c>
      <c r="G48" s="12">
        <v>10.5</v>
      </c>
      <c r="H48" s="15">
        <f t="shared" ref="H48" si="11">B48*G48</f>
        <v>0</v>
      </c>
    </row>
    <row r="49" spans="1:8" ht="14.25" customHeight="1" x14ac:dyDescent="0.2">
      <c r="A49" s="3" t="s">
        <v>953</v>
      </c>
      <c r="B49" s="29"/>
      <c r="C49" s="4" t="s">
        <v>34</v>
      </c>
      <c r="D49" s="5" t="s">
        <v>1262</v>
      </c>
      <c r="E49" s="6" t="s">
        <v>954</v>
      </c>
      <c r="F49" s="16" t="s">
        <v>541</v>
      </c>
      <c r="G49" s="12">
        <v>0.45</v>
      </c>
      <c r="H49" s="15">
        <f t="shared" si="10"/>
        <v>0</v>
      </c>
    </row>
    <row r="50" spans="1:8" ht="21.6" customHeight="1" x14ac:dyDescent="0.2">
      <c r="A50" s="3" t="s">
        <v>35</v>
      </c>
      <c r="B50" s="29"/>
      <c r="C50" s="4" t="s">
        <v>27</v>
      </c>
      <c r="D50" s="5">
        <v>85814</v>
      </c>
      <c r="E50" s="6" t="s">
        <v>36</v>
      </c>
      <c r="F50" s="16" t="s">
        <v>542</v>
      </c>
      <c r="G50" s="12">
        <v>7.4</v>
      </c>
      <c r="H50" s="15">
        <f t="shared" ref="H50:H63" si="12">B50*G50</f>
        <v>0</v>
      </c>
    </row>
    <row r="51" spans="1:8" ht="24" customHeight="1" x14ac:dyDescent="0.2">
      <c r="A51" s="3" t="s">
        <v>37</v>
      </c>
      <c r="B51" s="29"/>
      <c r="C51" s="4" t="s">
        <v>4</v>
      </c>
      <c r="D51" s="5" t="s">
        <v>1263</v>
      </c>
      <c r="E51" s="6" t="s">
        <v>1378</v>
      </c>
      <c r="F51" s="16" t="s">
        <v>540</v>
      </c>
      <c r="G51" s="12">
        <v>2.09</v>
      </c>
      <c r="H51" s="15">
        <f t="shared" si="12"/>
        <v>0</v>
      </c>
    </row>
    <row r="52" spans="1:8" ht="21.6" customHeight="1" x14ac:dyDescent="0.2">
      <c r="A52" s="3" t="s">
        <v>38</v>
      </c>
      <c r="B52" s="29"/>
      <c r="C52" s="4" t="s">
        <v>4</v>
      </c>
      <c r="D52" s="5" t="s">
        <v>1264</v>
      </c>
      <c r="E52" s="6" t="s">
        <v>39</v>
      </c>
      <c r="F52" s="16" t="s">
        <v>540</v>
      </c>
      <c r="G52" s="12">
        <v>2.39</v>
      </c>
      <c r="H52" s="15">
        <f t="shared" ref="H52" si="13">B52*G52</f>
        <v>0</v>
      </c>
    </row>
    <row r="53" spans="1:8" ht="21.6" customHeight="1" x14ac:dyDescent="0.2">
      <c r="A53" s="3" t="s">
        <v>955</v>
      </c>
      <c r="B53" s="29"/>
      <c r="C53" s="4" t="s">
        <v>4</v>
      </c>
      <c r="D53" s="5" t="s">
        <v>959</v>
      </c>
      <c r="E53" s="6" t="s">
        <v>963</v>
      </c>
      <c r="F53" s="16" t="s">
        <v>540</v>
      </c>
      <c r="G53" s="12">
        <v>2.52</v>
      </c>
      <c r="H53" s="15">
        <f t="shared" ref="H53:H55" si="14">B53*G53</f>
        <v>0</v>
      </c>
    </row>
    <row r="54" spans="1:8" ht="21.6" customHeight="1" x14ac:dyDescent="0.2">
      <c r="A54" s="3" t="s">
        <v>956</v>
      </c>
      <c r="B54" s="29"/>
      <c r="C54" s="4" t="s">
        <v>4</v>
      </c>
      <c r="D54" s="5" t="s">
        <v>960</v>
      </c>
      <c r="E54" s="6" t="s">
        <v>964</v>
      </c>
      <c r="F54" s="16" t="s">
        <v>540</v>
      </c>
      <c r="G54" s="12">
        <v>3.96</v>
      </c>
      <c r="H54" s="15">
        <f t="shared" ref="H54" si="15">B54*G54</f>
        <v>0</v>
      </c>
    </row>
    <row r="55" spans="1:8" ht="21.6" customHeight="1" x14ac:dyDescent="0.2">
      <c r="A55" s="3" t="s">
        <v>957</v>
      </c>
      <c r="B55" s="29"/>
      <c r="C55" s="4" t="s">
        <v>4</v>
      </c>
      <c r="D55" s="5" t="s">
        <v>961</v>
      </c>
      <c r="E55" s="6" t="s">
        <v>965</v>
      </c>
      <c r="F55" s="16" t="s">
        <v>540</v>
      </c>
      <c r="G55" s="12">
        <v>4.0599999999999996</v>
      </c>
      <c r="H55" s="15">
        <f t="shared" si="14"/>
        <v>0</v>
      </c>
    </row>
    <row r="56" spans="1:8" ht="21.6" customHeight="1" x14ac:dyDescent="0.2">
      <c r="A56" s="3" t="s">
        <v>958</v>
      </c>
      <c r="B56" s="29"/>
      <c r="C56" s="4" t="s">
        <v>4</v>
      </c>
      <c r="D56" s="5" t="s">
        <v>962</v>
      </c>
      <c r="E56" s="6" t="s">
        <v>966</v>
      </c>
      <c r="F56" s="16" t="s">
        <v>540</v>
      </c>
      <c r="G56" s="12">
        <v>0.99</v>
      </c>
      <c r="H56" s="15">
        <f t="shared" si="12"/>
        <v>0</v>
      </c>
    </row>
    <row r="57" spans="1:8" ht="24" customHeight="1" x14ac:dyDescent="0.2">
      <c r="A57" s="3" t="s">
        <v>1143</v>
      </c>
      <c r="B57" s="29"/>
      <c r="C57" s="4" t="s">
        <v>4</v>
      </c>
      <c r="D57" s="5">
        <v>175277</v>
      </c>
      <c r="E57" s="6" t="s">
        <v>1147</v>
      </c>
      <c r="F57" s="16" t="s">
        <v>685</v>
      </c>
      <c r="G57" s="12">
        <v>2.0499999999999998</v>
      </c>
      <c r="H57" s="15">
        <f t="shared" ref="H57" si="16">B57*G57</f>
        <v>0</v>
      </c>
    </row>
    <row r="58" spans="1:8" ht="24" customHeight="1" x14ac:dyDescent="0.2">
      <c r="A58" s="3" t="s">
        <v>1144</v>
      </c>
      <c r="B58" s="29"/>
      <c r="C58" s="4" t="s">
        <v>4</v>
      </c>
      <c r="D58" s="5" t="s">
        <v>1265</v>
      </c>
      <c r="E58" s="6" t="s">
        <v>1148</v>
      </c>
      <c r="F58" s="16" t="s">
        <v>1237</v>
      </c>
      <c r="G58" s="12">
        <v>1.73</v>
      </c>
      <c r="H58" s="15">
        <f t="shared" si="12"/>
        <v>0</v>
      </c>
    </row>
    <row r="59" spans="1:8" ht="24" customHeight="1" x14ac:dyDescent="0.2">
      <c r="A59" s="3" t="s">
        <v>1145</v>
      </c>
      <c r="B59" s="29"/>
      <c r="C59" s="4" t="s">
        <v>4</v>
      </c>
      <c r="D59" s="5">
        <v>175279</v>
      </c>
      <c r="E59" s="6" t="s">
        <v>1149</v>
      </c>
      <c r="F59" s="16" t="s">
        <v>685</v>
      </c>
      <c r="G59" s="12">
        <v>2.0499999999999998</v>
      </c>
      <c r="H59" s="15">
        <f t="shared" ref="H59:H61" si="17">B59*G59</f>
        <v>0</v>
      </c>
    </row>
    <row r="60" spans="1:8" ht="24" customHeight="1" x14ac:dyDescent="0.2">
      <c r="A60" s="3" t="s">
        <v>1146</v>
      </c>
      <c r="B60" s="29"/>
      <c r="C60" s="4" t="s">
        <v>4</v>
      </c>
      <c r="D60" s="5" t="s">
        <v>1266</v>
      </c>
      <c r="E60" s="6" t="s">
        <v>1150</v>
      </c>
      <c r="F60" s="16" t="s">
        <v>1237</v>
      </c>
      <c r="G60" s="12">
        <v>1.49</v>
      </c>
      <c r="H60" s="15">
        <f t="shared" si="17"/>
        <v>0</v>
      </c>
    </row>
    <row r="61" spans="1:8" ht="24" customHeight="1" x14ac:dyDescent="0.2">
      <c r="A61" s="3" t="s">
        <v>1424</v>
      </c>
      <c r="B61" s="29"/>
      <c r="C61" s="4" t="s">
        <v>4</v>
      </c>
      <c r="D61" s="5" t="s">
        <v>1426</v>
      </c>
      <c r="E61" s="6" t="s">
        <v>1427</v>
      </c>
      <c r="F61" s="16" t="s">
        <v>1237</v>
      </c>
      <c r="G61" s="12">
        <v>6.99</v>
      </c>
      <c r="H61" s="15">
        <f t="shared" si="17"/>
        <v>0</v>
      </c>
    </row>
    <row r="62" spans="1:8" ht="24" customHeight="1" x14ac:dyDescent="0.2">
      <c r="A62" s="3" t="s">
        <v>1425</v>
      </c>
      <c r="B62" s="29"/>
      <c r="C62" s="4" t="s">
        <v>4</v>
      </c>
      <c r="D62" s="5" t="s">
        <v>1428</v>
      </c>
      <c r="E62" s="6" t="s">
        <v>1429</v>
      </c>
      <c r="F62" s="16" t="s">
        <v>1237</v>
      </c>
      <c r="G62" s="12">
        <v>2.5</v>
      </c>
      <c r="H62" s="15">
        <f t="shared" si="12"/>
        <v>0</v>
      </c>
    </row>
    <row r="63" spans="1:8" ht="24" customHeight="1" x14ac:dyDescent="0.2">
      <c r="A63" s="3" t="s">
        <v>1267</v>
      </c>
      <c r="B63" s="29"/>
      <c r="C63" s="4" t="s">
        <v>34</v>
      </c>
      <c r="D63" s="5" t="s">
        <v>1268</v>
      </c>
      <c r="E63" s="6" t="s">
        <v>1379</v>
      </c>
      <c r="F63" s="16" t="s">
        <v>1237</v>
      </c>
      <c r="G63" s="12">
        <v>59.99</v>
      </c>
      <c r="H63" s="15">
        <f t="shared" si="12"/>
        <v>0</v>
      </c>
    </row>
    <row r="64" spans="1:8" ht="24" customHeight="1" x14ac:dyDescent="0.2">
      <c r="A64" s="3" t="s">
        <v>691</v>
      </c>
      <c r="B64" s="29"/>
      <c r="C64" s="4" t="s">
        <v>34</v>
      </c>
      <c r="D64" s="5">
        <v>351476</v>
      </c>
      <c r="E64" s="6" t="s">
        <v>692</v>
      </c>
      <c r="F64" s="16" t="s">
        <v>542</v>
      </c>
      <c r="G64" s="12">
        <v>26.33</v>
      </c>
      <c r="H64" s="15">
        <f t="shared" ref="H64:H65" si="18">B64*G64</f>
        <v>0</v>
      </c>
    </row>
    <row r="65" spans="1:8" ht="20.25" customHeight="1" x14ac:dyDescent="0.2">
      <c r="A65" s="3" t="s">
        <v>1151</v>
      </c>
      <c r="B65" s="29"/>
      <c r="C65" s="4" t="s">
        <v>34</v>
      </c>
      <c r="D65" s="5" t="s">
        <v>1269</v>
      </c>
      <c r="E65" s="6" t="s">
        <v>1152</v>
      </c>
      <c r="F65" s="16" t="s">
        <v>1237</v>
      </c>
      <c r="G65" s="12">
        <v>47.75</v>
      </c>
      <c r="H65" s="15">
        <f t="shared" si="18"/>
        <v>0</v>
      </c>
    </row>
    <row r="66" spans="1:8" ht="20.25" customHeight="1" x14ac:dyDescent="0.2">
      <c r="A66" s="3" t="s">
        <v>1270</v>
      </c>
      <c r="B66" s="29"/>
      <c r="C66" s="4" t="s">
        <v>34</v>
      </c>
      <c r="D66" s="5" t="s">
        <v>1271</v>
      </c>
      <c r="E66" s="6" t="s">
        <v>1380</v>
      </c>
      <c r="F66" s="16" t="s">
        <v>1237</v>
      </c>
      <c r="G66" s="12">
        <v>37.5</v>
      </c>
      <c r="H66" s="15">
        <f t="shared" ref="H66" si="19">B66*G66</f>
        <v>0</v>
      </c>
    </row>
    <row r="67" spans="1:8" ht="14.25" customHeight="1" x14ac:dyDescent="0.2">
      <c r="A67" s="3" t="s">
        <v>40</v>
      </c>
      <c r="B67" s="29"/>
      <c r="C67" s="4" t="s">
        <v>34</v>
      </c>
      <c r="D67" s="5">
        <v>352730</v>
      </c>
      <c r="E67" s="6" t="s">
        <v>41</v>
      </c>
      <c r="F67" s="16" t="s">
        <v>542</v>
      </c>
      <c r="G67" s="12">
        <v>31.81</v>
      </c>
      <c r="H67" s="15">
        <f t="shared" ref="H67:H72" si="20">B67*G67</f>
        <v>0</v>
      </c>
    </row>
    <row r="68" spans="1:8" ht="14.25" customHeight="1" x14ac:dyDescent="0.2">
      <c r="A68" s="3" t="s">
        <v>42</v>
      </c>
      <c r="B68" s="29"/>
      <c r="C68" s="4" t="s">
        <v>34</v>
      </c>
      <c r="D68" s="5">
        <v>351452</v>
      </c>
      <c r="E68" s="6" t="s">
        <v>43</v>
      </c>
      <c r="F68" s="16" t="s">
        <v>542</v>
      </c>
      <c r="G68" s="12">
        <v>26.33</v>
      </c>
      <c r="H68" s="15">
        <f t="shared" si="20"/>
        <v>0</v>
      </c>
    </row>
    <row r="69" spans="1:8" ht="21.6" customHeight="1" x14ac:dyDescent="0.2">
      <c r="A69" s="3" t="s">
        <v>968</v>
      </c>
      <c r="B69" s="29"/>
      <c r="C69" s="4" t="s">
        <v>9</v>
      </c>
      <c r="D69" s="5" t="s">
        <v>1272</v>
      </c>
      <c r="E69" s="6" t="s">
        <v>967</v>
      </c>
      <c r="F69" s="16" t="s">
        <v>541</v>
      </c>
      <c r="G69" s="12">
        <v>28.59</v>
      </c>
      <c r="H69" s="15">
        <f t="shared" si="20"/>
        <v>0</v>
      </c>
    </row>
    <row r="70" spans="1:8" ht="27" customHeight="1" x14ac:dyDescent="0.2">
      <c r="A70" s="3" t="s">
        <v>969</v>
      </c>
      <c r="B70" s="29"/>
      <c r="C70" s="4" t="s">
        <v>9</v>
      </c>
      <c r="D70" s="5" t="s">
        <v>1273</v>
      </c>
      <c r="E70" s="6" t="s">
        <v>970</v>
      </c>
      <c r="F70" s="16" t="s">
        <v>541</v>
      </c>
      <c r="G70" s="12">
        <v>27.19</v>
      </c>
      <c r="H70" s="15">
        <f t="shared" ref="H70" si="21">B70*G70</f>
        <v>0</v>
      </c>
    </row>
    <row r="71" spans="1:8" ht="21.6" customHeight="1" x14ac:dyDescent="0.2">
      <c r="A71" s="3" t="s">
        <v>44</v>
      </c>
      <c r="B71" s="29"/>
      <c r="C71" s="4" t="s">
        <v>34</v>
      </c>
      <c r="D71" s="5" t="s">
        <v>1274</v>
      </c>
      <c r="E71" s="6" t="s">
        <v>45</v>
      </c>
      <c r="F71" s="16" t="s">
        <v>896</v>
      </c>
      <c r="G71" s="12">
        <v>35.92</v>
      </c>
      <c r="H71" s="15">
        <f t="shared" si="20"/>
        <v>0</v>
      </c>
    </row>
    <row r="72" spans="1:8" ht="21.6" customHeight="1" x14ac:dyDescent="0.2">
      <c r="A72" s="3" t="s">
        <v>609</v>
      </c>
      <c r="B72" s="29"/>
      <c r="C72" s="4" t="s">
        <v>34</v>
      </c>
      <c r="D72" s="5" t="s">
        <v>1275</v>
      </c>
      <c r="E72" s="6" t="s">
        <v>610</v>
      </c>
      <c r="F72" s="16" t="s">
        <v>896</v>
      </c>
      <c r="G72" s="12">
        <v>14.13</v>
      </c>
      <c r="H72" s="15">
        <f t="shared" si="20"/>
        <v>0</v>
      </c>
    </row>
    <row r="73" spans="1:8" ht="21.6" customHeight="1" x14ac:dyDescent="0.2">
      <c r="A73" s="3" t="s">
        <v>693</v>
      </c>
      <c r="B73" s="29"/>
      <c r="C73" s="4" t="s">
        <v>4</v>
      </c>
      <c r="D73" s="5" t="s">
        <v>1276</v>
      </c>
      <c r="E73" s="6" t="s">
        <v>694</v>
      </c>
      <c r="F73" s="16" t="s">
        <v>1237</v>
      </c>
      <c r="G73" s="12">
        <v>4.99</v>
      </c>
      <c r="H73" s="15">
        <f>B73*G73</f>
        <v>0</v>
      </c>
    </row>
    <row r="74" spans="1:8" ht="21.6" customHeight="1" x14ac:dyDescent="0.2">
      <c r="A74" s="3" t="s">
        <v>46</v>
      </c>
      <c r="B74" s="29"/>
      <c r="C74" s="4" t="s">
        <v>4</v>
      </c>
      <c r="D74" s="5">
        <v>243069</v>
      </c>
      <c r="E74" s="6" t="s">
        <v>47</v>
      </c>
      <c r="F74" s="16" t="s">
        <v>542</v>
      </c>
      <c r="G74" s="12">
        <v>4.07</v>
      </c>
      <c r="H74" s="15">
        <f>B74*G74</f>
        <v>0</v>
      </c>
    </row>
    <row r="75" spans="1:8" ht="21.6" customHeight="1" x14ac:dyDescent="0.2">
      <c r="A75" s="3" t="s">
        <v>695</v>
      </c>
      <c r="B75" s="29"/>
      <c r="C75" s="4" t="s">
        <v>27</v>
      </c>
      <c r="D75" s="5" t="s">
        <v>1277</v>
      </c>
      <c r="E75" s="6" t="s">
        <v>696</v>
      </c>
      <c r="F75" s="16" t="s">
        <v>896</v>
      </c>
      <c r="G75" s="12">
        <v>42.91</v>
      </c>
      <c r="H75" s="15">
        <f t="shared" ref="H75" si="22">B75*G75</f>
        <v>0</v>
      </c>
    </row>
    <row r="76" spans="1:8" ht="21.6" customHeight="1" x14ac:dyDescent="0.2">
      <c r="A76" s="3" t="s">
        <v>611</v>
      </c>
      <c r="B76" s="29"/>
      <c r="C76" s="4" t="s">
        <v>4</v>
      </c>
      <c r="D76" s="5" t="s">
        <v>1278</v>
      </c>
      <c r="E76" s="6" t="s">
        <v>612</v>
      </c>
      <c r="F76" s="16" t="s">
        <v>541</v>
      </c>
      <c r="G76" s="12">
        <v>0.28999999999999998</v>
      </c>
      <c r="H76" s="15">
        <f t="shared" ref="H76" si="23">B76*G76</f>
        <v>0</v>
      </c>
    </row>
    <row r="77" spans="1:8" ht="21.6" customHeight="1" x14ac:dyDescent="0.2">
      <c r="A77" s="3" t="s">
        <v>49</v>
      </c>
      <c r="B77" s="29"/>
      <c r="C77" s="4" t="s">
        <v>4</v>
      </c>
      <c r="D77" s="5" t="s">
        <v>1279</v>
      </c>
      <c r="E77" s="6" t="s">
        <v>581</v>
      </c>
      <c r="F77" s="16" t="s">
        <v>541</v>
      </c>
      <c r="G77" s="12">
        <v>0.47</v>
      </c>
      <c r="H77" s="15">
        <f t="shared" ref="H77:H83" si="24">B77*G77</f>
        <v>0</v>
      </c>
    </row>
    <row r="78" spans="1:8" ht="21.6" customHeight="1" x14ac:dyDescent="0.2">
      <c r="A78" s="3" t="s">
        <v>50</v>
      </c>
      <c r="B78" s="29"/>
      <c r="C78" s="4" t="s">
        <v>34</v>
      </c>
      <c r="D78" s="5" t="s">
        <v>1084</v>
      </c>
      <c r="E78" s="6" t="s">
        <v>51</v>
      </c>
      <c r="F78" s="16" t="s">
        <v>541</v>
      </c>
      <c r="G78" s="12">
        <v>2.4500000000000002</v>
      </c>
      <c r="H78" s="15">
        <f t="shared" si="24"/>
        <v>0</v>
      </c>
    </row>
    <row r="79" spans="1:8" ht="21.6" customHeight="1" x14ac:dyDescent="0.2">
      <c r="A79" s="3" t="s">
        <v>52</v>
      </c>
      <c r="B79" s="29"/>
      <c r="C79" s="4" t="s">
        <v>34</v>
      </c>
      <c r="D79" s="5">
        <v>7635</v>
      </c>
      <c r="E79" s="6" t="s">
        <v>53</v>
      </c>
      <c r="F79" s="16" t="s">
        <v>542</v>
      </c>
      <c r="G79" s="12">
        <v>0.65</v>
      </c>
      <c r="H79" s="15">
        <f t="shared" si="24"/>
        <v>0</v>
      </c>
    </row>
    <row r="80" spans="1:8" ht="21.6" customHeight="1" x14ac:dyDescent="0.2">
      <c r="A80" s="3" t="s">
        <v>54</v>
      </c>
      <c r="B80" s="29"/>
      <c r="C80" s="4" t="s">
        <v>34</v>
      </c>
      <c r="D80" s="5">
        <v>7665</v>
      </c>
      <c r="E80" s="6" t="s">
        <v>55</v>
      </c>
      <c r="F80" s="16" t="s">
        <v>542</v>
      </c>
      <c r="G80" s="12">
        <v>0.65</v>
      </c>
      <c r="H80" s="15">
        <f t="shared" si="24"/>
        <v>0</v>
      </c>
    </row>
    <row r="81" spans="1:8" ht="21.6" customHeight="1" x14ac:dyDescent="0.2">
      <c r="A81" s="3" t="s">
        <v>56</v>
      </c>
      <c r="B81" s="29"/>
      <c r="C81" s="4" t="s">
        <v>34</v>
      </c>
      <c r="D81" s="5">
        <v>7656</v>
      </c>
      <c r="E81" s="6" t="s">
        <v>57</v>
      </c>
      <c r="F81" s="16" t="s">
        <v>542</v>
      </c>
      <c r="G81" s="12">
        <v>0.65</v>
      </c>
      <c r="H81" s="15">
        <f t="shared" si="24"/>
        <v>0</v>
      </c>
    </row>
    <row r="82" spans="1:8" ht="21.6" customHeight="1" x14ac:dyDescent="0.2">
      <c r="A82" s="3" t="s">
        <v>697</v>
      </c>
      <c r="B82" s="29"/>
      <c r="C82" s="4" t="s">
        <v>34</v>
      </c>
      <c r="D82" s="5">
        <v>7674</v>
      </c>
      <c r="E82" s="6" t="s">
        <v>698</v>
      </c>
      <c r="F82" s="16" t="s">
        <v>542</v>
      </c>
      <c r="G82" s="12">
        <v>0.85</v>
      </c>
      <c r="H82" s="15">
        <f t="shared" ref="H82" si="25">B82*G82</f>
        <v>0</v>
      </c>
    </row>
    <row r="83" spans="1:8" ht="14.25" customHeight="1" x14ac:dyDescent="0.2">
      <c r="A83" s="3" t="s">
        <v>58</v>
      </c>
      <c r="B83" s="29"/>
      <c r="C83" s="4" t="s">
        <v>34</v>
      </c>
      <c r="D83" s="5" t="s">
        <v>1280</v>
      </c>
      <c r="E83" s="3" t="s">
        <v>59</v>
      </c>
      <c r="F83" s="16" t="s">
        <v>541</v>
      </c>
      <c r="G83" s="12">
        <v>1.4</v>
      </c>
      <c r="H83" s="15">
        <f t="shared" si="24"/>
        <v>0</v>
      </c>
    </row>
    <row r="84" spans="1:8" ht="14.25" customHeight="1" x14ac:dyDescent="0.2">
      <c r="A84" s="3" t="s">
        <v>613</v>
      </c>
      <c r="B84" s="29"/>
      <c r="C84" s="4" t="s">
        <v>27</v>
      </c>
      <c r="D84" s="5" t="s">
        <v>1281</v>
      </c>
      <c r="E84" s="6" t="s">
        <v>614</v>
      </c>
      <c r="F84" s="16" t="s">
        <v>1090</v>
      </c>
      <c r="G84" s="12">
        <v>3.28</v>
      </c>
      <c r="H84" s="15">
        <f t="shared" ref="H84:H85" si="26">B84*G84</f>
        <v>0</v>
      </c>
    </row>
    <row r="85" spans="1:8" ht="14.25" customHeight="1" x14ac:dyDescent="0.2">
      <c r="A85" s="3" t="s">
        <v>699</v>
      </c>
      <c r="B85" s="29"/>
      <c r="C85" s="4" t="s">
        <v>34</v>
      </c>
      <c r="D85" s="5" t="s">
        <v>1085</v>
      </c>
      <c r="E85" s="6" t="s">
        <v>700</v>
      </c>
      <c r="F85" s="16" t="s">
        <v>896</v>
      </c>
      <c r="G85" s="12">
        <v>5.87</v>
      </c>
      <c r="H85" s="15">
        <f t="shared" si="26"/>
        <v>0</v>
      </c>
    </row>
    <row r="86" spans="1:8" ht="21.6" customHeight="1" x14ac:dyDescent="0.2">
      <c r="A86" s="3" t="s">
        <v>60</v>
      </c>
      <c r="B86" s="29"/>
      <c r="C86" s="4" t="s">
        <v>34</v>
      </c>
      <c r="D86" s="5" t="s">
        <v>897</v>
      </c>
      <c r="E86" s="6" t="s">
        <v>61</v>
      </c>
      <c r="F86" s="16" t="s">
        <v>896</v>
      </c>
      <c r="G86" s="12">
        <v>1.6</v>
      </c>
      <c r="H86" s="15">
        <f t="shared" ref="H86:H88" si="27">B86*G86</f>
        <v>0</v>
      </c>
    </row>
    <row r="87" spans="1:8" ht="21.6" customHeight="1" x14ac:dyDescent="0.2">
      <c r="A87" s="3" t="s">
        <v>669</v>
      </c>
      <c r="B87" s="29"/>
      <c r="C87" s="4" t="s">
        <v>34</v>
      </c>
      <c r="D87" s="5">
        <v>405701</v>
      </c>
      <c r="E87" s="6" t="s">
        <v>670</v>
      </c>
      <c r="F87" s="16" t="s">
        <v>542</v>
      </c>
      <c r="G87" s="12">
        <v>1.94</v>
      </c>
      <c r="H87" s="15">
        <f t="shared" ref="H87" si="28">B87*G87</f>
        <v>0</v>
      </c>
    </row>
    <row r="88" spans="1:8" ht="21.6" customHeight="1" x14ac:dyDescent="0.2">
      <c r="A88" s="3" t="s">
        <v>1133</v>
      </c>
      <c r="B88" s="29"/>
      <c r="C88" s="4" t="s">
        <v>27</v>
      </c>
      <c r="D88" s="5" t="s">
        <v>1282</v>
      </c>
      <c r="E88" s="6" t="s">
        <v>1134</v>
      </c>
      <c r="F88" s="16" t="s">
        <v>1237</v>
      </c>
      <c r="G88" s="12">
        <v>12.05</v>
      </c>
      <c r="H88" s="15">
        <f t="shared" si="27"/>
        <v>0</v>
      </c>
    </row>
    <row r="89" spans="1:8" ht="21.6" customHeight="1" x14ac:dyDescent="0.2">
      <c r="A89" s="3" t="s">
        <v>1283</v>
      </c>
      <c r="B89" s="29"/>
      <c r="C89" s="4" t="s">
        <v>27</v>
      </c>
      <c r="D89" s="5" t="s">
        <v>1284</v>
      </c>
      <c r="E89" s="6" t="s">
        <v>1381</v>
      </c>
      <c r="F89" s="16" t="s">
        <v>541</v>
      </c>
      <c r="G89" s="12">
        <v>33.950000000000003</v>
      </c>
      <c r="H89" s="15">
        <f t="shared" ref="H89" si="29">B89*G89</f>
        <v>0</v>
      </c>
    </row>
    <row r="90" spans="1:8" ht="14.25" customHeight="1" x14ac:dyDescent="0.2">
      <c r="A90" s="3" t="s">
        <v>62</v>
      </c>
      <c r="B90" s="29"/>
      <c r="C90" s="4" t="s">
        <v>9</v>
      </c>
      <c r="D90" s="5">
        <v>24570406</v>
      </c>
      <c r="E90" s="6" t="s">
        <v>1285</v>
      </c>
      <c r="F90" s="16" t="s">
        <v>908</v>
      </c>
      <c r="G90" s="12">
        <v>3.28</v>
      </c>
      <c r="H90" s="15">
        <f>B90*G90</f>
        <v>0</v>
      </c>
    </row>
    <row r="91" spans="1:8" ht="21.6" customHeight="1" x14ac:dyDescent="0.2">
      <c r="A91" s="3" t="s">
        <v>1135</v>
      </c>
      <c r="B91" s="29"/>
      <c r="C91" s="4" t="s">
        <v>34</v>
      </c>
      <c r="D91" s="5" t="s">
        <v>1136</v>
      </c>
      <c r="E91" s="6" t="s">
        <v>1137</v>
      </c>
      <c r="F91" s="16" t="s">
        <v>541</v>
      </c>
      <c r="G91" s="12">
        <v>4.7</v>
      </c>
      <c r="H91" s="15">
        <f t="shared" ref="H91" si="30">B91*G91</f>
        <v>0</v>
      </c>
    </row>
    <row r="92" spans="1:8" ht="21.6" customHeight="1" x14ac:dyDescent="0.2">
      <c r="A92" s="3" t="s">
        <v>63</v>
      </c>
      <c r="B92" s="29"/>
      <c r="C92" s="4" t="s">
        <v>34</v>
      </c>
      <c r="D92" s="5">
        <v>507053</v>
      </c>
      <c r="E92" s="6" t="s">
        <v>615</v>
      </c>
      <c r="F92" s="16" t="s">
        <v>908</v>
      </c>
      <c r="G92" s="12">
        <v>3.1</v>
      </c>
      <c r="H92" s="15">
        <f t="shared" ref="H92:H97" si="31">B92*G92</f>
        <v>0</v>
      </c>
    </row>
    <row r="93" spans="1:8" ht="21.6" customHeight="1" x14ac:dyDescent="0.2">
      <c r="A93" s="3" t="s">
        <v>64</v>
      </c>
      <c r="B93" s="29"/>
      <c r="C93" s="4" t="s">
        <v>34</v>
      </c>
      <c r="D93" s="5">
        <v>2009071</v>
      </c>
      <c r="E93" s="6" t="s">
        <v>65</v>
      </c>
      <c r="F93" s="16" t="s">
        <v>908</v>
      </c>
      <c r="G93" s="12">
        <v>3.09</v>
      </c>
      <c r="H93" s="15">
        <f t="shared" si="31"/>
        <v>0</v>
      </c>
    </row>
    <row r="94" spans="1:8" ht="21.6" customHeight="1" x14ac:dyDescent="0.2">
      <c r="A94" s="3" t="s">
        <v>1138</v>
      </c>
      <c r="B94" s="29"/>
      <c r="C94" s="4" t="s">
        <v>4</v>
      </c>
      <c r="D94" s="5" t="s">
        <v>1286</v>
      </c>
      <c r="E94" s="6" t="s">
        <v>1139</v>
      </c>
      <c r="F94" s="16" t="s">
        <v>1237</v>
      </c>
      <c r="G94" s="12">
        <v>1.1299999999999999</v>
      </c>
      <c r="H94" s="15">
        <f t="shared" ref="H94" si="32">B94*G94</f>
        <v>0</v>
      </c>
    </row>
    <row r="95" spans="1:8" ht="21.6" customHeight="1" x14ac:dyDescent="0.2">
      <c r="A95" s="3" t="s">
        <v>66</v>
      </c>
      <c r="B95" s="29"/>
      <c r="C95" s="4" t="s">
        <v>34</v>
      </c>
      <c r="D95" s="5">
        <v>10589</v>
      </c>
      <c r="E95" s="6" t="s">
        <v>616</v>
      </c>
      <c r="F95" s="16" t="s">
        <v>1090</v>
      </c>
      <c r="G95" s="12">
        <v>0.96</v>
      </c>
      <c r="H95" s="15">
        <f t="shared" si="31"/>
        <v>0</v>
      </c>
    </row>
    <row r="96" spans="1:8" ht="18.75" customHeight="1" x14ac:dyDescent="0.2">
      <c r="A96" s="3" t="s">
        <v>1140</v>
      </c>
      <c r="B96" s="29"/>
      <c r="C96" s="4" t="s">
        <v>1141</v>
      </c>
      <c r="D96" s="5" t="s">
        <v>1287</v>
      </c>
      <c r="E96" s="6" t="s">
        <v>1382</v>
      </c>
      <c r="F96" s="16" t="s">
        <v>1237</v>
      </c>
      <c r="G96" s="12">
        <v>2.29</v>
      </c>
      <c r="H96" s="15">
        <f t="shared" ref="H96" si="33">B96*G96</f>
        <v>0</v>
      </c>
    </row>
    <row r="97" spans="1:8" ht="14.25" customHeight="1" x14ac:dyDescent="0.2">
      <c r="A97" s="3" t="s">
        <v>67</v>
      </c>
      <c r="B97" s="29"/>
      <c r="C97" s="4" t="s">
        <v>9</v>
      </c>
      <c r="D97" s="5" t="s">
        <v>560</v>
      </c>
      <c r="E97" s="6" t="s">
        <v>971</v>
      </c>
      <c r="F97" s="16" t="s">
        <v>543</v>
      </c>
      <c r="G97" s="12">
        <v>3.19</v>
      </c>
      <c r="H97" s="15">
        <f t="shared" si="31"/>
        <v>0</v>
      </c>
    </row>
    <row r="98" spans="1:8" ht="21" customHeight="1" x14ac:dyDescent="0.2">
      <c r="A98" s="3" t="s">
        <v>1086</v>
      </c>
      <c r="B98" s="29"/>
      <c r="C98" s="4" t="s">
        <v>9</v>
      </c>
      <c r="D98" s="5" t="s">
        <v>1288</v>
      </c>
      <c r="E98" s="6" t="s">
        <v>1087</v>
      </c>
      <c r="F98" s="16" t="s">
        <v>1237</v>
      </c>
      <c r="G98" s="12">
        <v>6.99</v>
      </c>
      <c r="H98" s="15">
        <f t="shared" ref="H98" si="34">B98*G98</f>
        <v>0</v>
      </c>
    </row>
    <row r="99" spans="1:8" ht="36" customHeight="1" x14ac:dyDescent="0.2">
      <c r="A99" s="3" t="s">
        <v>68</v>
      </c>
      <c r="B99" s="29"/>
      <c r="C99" s="4" t="s">
        <v>9</v>
      </c>
      <c r="D99" s="5">
        <v>86309</v>
      </c>
      <c r="E99" s="6" t="s">
        <v>555</v>
      </c>
      <c r="F99" s="16" t="s">
        <v>542</v>
      </c>
      <c r="G99" s="12">
        <v>0.98</v>
      </c>
      <c r="H99" s="15">
        <f t="shared" ref="H99:H109" si="35">B99*G99</f>
        <v>0</v>
      </c>
    </row>
    <row r="100" spans="1:8" ht="36" customHeight="1" x14ac:dyDescent="0.2">
      <c r="A100" s="3" t="s">
        <v>701</v>
      </c>
      <c r="B100" s="29"/>
      <c r="C100" s="4" t="s">
        <v>9</v>
      </c>
      <c r="D100" s="5" t="s">
        <v>702</v>
      </c>
      <c r="E100" s="6" t="s">
        <v>703</v>
      </c>
      <c r="F100" s="16" t="s">
        <v>543</v>
      </c>
      <c r="G100" s="12">
        <v>1.33</v>
      </c>
      <c r="H100" s="15">
        <f t="shared" si="35"/>
        <v>0</v>
      </c>
    </row>
    <row r="101" spans="1:8" ht="14.25" customHeight="1" x14ac:dyDescent="0.2">
      <c r="A101" s="3" t="s">
        <v>1153</v>
      </c>
      <c r="B101" s="29"/>
      <c r="C101" s="4" t="s">
        <v>77</v>
      </c>
      <c r="D101" s="5" t="s">
        <v>1289</v>
      </c>
      <c r="E101" s="6" t="s">
        <v>1157</v>
      </c>
      <c r="F101" s="16" t="s">
        <v>541</v>
      </c>
      <c r="G101" s="12">
        <v>2.89</v>
      </c>
      <c r="H101" s="15">
        <f t="shared" si="35"/>
        <v>0</v>
      </c>
    </row>
    <row r="102" spans="1:8" ht="14.25" customHeight="1" x14ac:dyDescent="0.2">
      <c r="A102" s="3" t="s">
        <v>1154</v>
      </c>
      <c r="B102" s="29"/>
      <c r="C102" s="4" t="s">
        <v>77</v>
      </c>
      <c r="D102" s="5" t="s">
        <v>1290</v>
      </c>
      <c r="E102" s="6" t="s">
        <v>1158</v>
      </c>
      <c r="F102" s="16" t="s">
        <v>541</v>
      </c>
      <c r="G102" s="12">
        <v>2.89</v>
      </c>
      <c r="H102" s="15">
        <f t="shared" ref="H102" si="36">B102*G102</f>
        <v>0</v>
      </c>
    </row>
    <row r="103" spans="1:8" ht="14.25" customHeight="1" x14ac:dyDescent="0.2">
      <c r="A103" s="3" t="s">
        <v>1155</v>
      </c>
      <c r="B103" s="29"/>
      <c r="C103" s="4" t="s">
        <v>77</v>
      </c>
      <c r="D103" s="5" t="s">
        <v>1291</v>
      </c>
      <c r="E103" s="6" t="s">
        <v>1159</v>
      </c>
      <c r="F103" s="16" t="s">
        <v>541</v>
      </c>
      <c r="G103" s="12">
        <v>2.89</v>
      </c>
      <c r="H103" s="15">
        <f t="shared" si="35"/>
        <v>0</v>
      </c>
    </row>
    <row r="104" spans="1:8" ht="14.25" customHeight="1" x14ac:dyDescent="0.2">
      <c r="A104" s="3" t="s">
        <v>1156</v>
      </c>
      <c r="B104" s="29"/>
      <c r="C104" s="4" t="s">
        <v>77</v>
      </c>
      <c r="D104" s="5" t="s">
        <v>1292</v>
      </c>
      <c r="E104" s="6" t="s">
        <v>1160</v>
      </c>
      <c r="F104" s="16" t="s">
        <v>541</v>
      </c>
      <c r="G104" s="12">
        <v>2.89</v>
      </c>
      <c r="H104" s="15">
        <f t="shared" ref="H104" si="37">B104*G104</f>
        <v>0</v>
      </c>
    </row>
    <row r="105" spans="1:8" ht="14.25" customHeight="1" x14ac:dyDescent="0.2">
      <c r="A105" s="3" t="s">
        <v>70</v>
      </c>
      <c r="B105" s="29"/>
      <c r="C105" s="4" t="s">
        <v>5</v>
      </c>
      <c r="D105" s="5">
        <v>169777</v>
      </c>
      <c r="E105" s="6" t="s">
        <v>71</v>
      </c>
      <c r="F105" s="16" t="s">
        <v>685</v>
      </c>
      <c r="G105" s="12">
        <v>4.7699999999999996</v>
      </c>
      <c r="H105" s="15">
        <f t="shared" si="35"/>
        <v>0</v>
      </c>
    </row>
    <row r="106" spans="1:8" ht="21.6" customHeight="1" x14ac:dyDescent="0.2">
      <c r="A106" s="3" t="s">
        <v>648</v>
      </c>
      <c r="B106" s="29"/>
      <c r="C106" s="4" t="s">
        <v>5</v>
      </c>
      <c r="D106" s="5">
        <v>169776</v>
      </c>
      <c r="E106" s="6" t="s">
        <v>649</v>
      </c>
      <c r="F106" s="16" t="s">
        <v>685</v>
      </c>
      <c r="G106" s="12">
        <v>3.52</v>
      </c>
      <c r="H106" s="15">
        <f t="shared" si="35"/>
        <v>0</v>
      </c>
    </row>
    <row r="107" spans="1:8" ht="21.6" customHeight="1" x14ac:dyDescent="0.2">
      <c r="A107" s="3" t="s">
        <v>1293</v>
      </c>
      <c r="B107" s="29"/>
      <c r="C107" s="4" t="s">
        <v>5</v>
      </c>
      <c r="D107" s="5" t="s">
        <v>1430</v>
      </c>
      <c r="E107" s="6" t="s">
        <v>1383</v>
      </c>
      <c r="F107" s="16" t="s">
        <v>540</v>
      </c>
      <c r="G107" s="12">
        <v>6</v>
      </c>
      <c r="H107" s="15">
        <f t="shared" ref="H107" si="38">B107*G107</f>
        <v>0</v>
      </c>
    </row>
    <row r="108" spans="1:8" ht="14.25" customHeight="1" x14ac:dyDescent="0.2">
      <c r="A108" s="3" t="s">
        <v>72</v>
      </c>
      <c r="B108" s="29"/>
      <c r="C108" s="4" t="s">
        <v>9</v>
      </c>
      <c r="D108" s="5" t="s">
        <v>499</v>
      </c>
      <c r="E108" s="6" t="s">
        <v>73</v>
      </c>
      <c r="F108" s="16" t="s">
        <v>543</v>
      </c>
      <c r="G108" s="12">
        <v>2.2599999999999998</v>
      </c>
      <c r="H108" s="15">
        <f t="shared" si="35"/>
        <v>0</v>
      </c>
    </row>
    <row r="109" spans="1:8" ht="14.25" customHeight="1" x14ac:dyDescent="0.2">
      <c r="A109" s="3" t="s">
        <v>74</v>
      </c>
      <c r="B109" s="29"/>
      <c r="C109" s="4" t="s">
        <v>69</v>
      </c>
      <c r="D109" s="5">
        <v>129761</v>
      </c>
      <c r="E109" s="6" t="s">
        <v>75</v>
      </c>
      <c r="F109" s="16" t="s">
        <v>685</v>
      </c>
      <c r="G109" s="12">
        <v>20.77</v>
      </c>
      <c r="H109" s="15">
        <f t="shared" si="35"/>
        <v>0</v>
      </c>
    </row>
    <row r="110" spans="1:8" ht="14.25" customHeight="1" x14ac:dyDescent="0.2">
      <c r="A110" s="3" t="s">
        <v>704</v>
      </c>
      <c r="B110" s="29"/>
      <c r="C110" s="4" t="s">
        <v>77</v>
      </c>
      <c r="D110" s="5">
        <v>172470</v>
      </c>
      <c r="E110" s="6" t="s">
        <v>705</v>
      </c>
      <c r="F110" s="16" t="s">
        <v>685</v>
      </c>
      <c r="G110" s="12">
        <v>12.5</v>
      </c>
      <c r="H110" s="15">
        <f t="shared" ref="H110" si="39">B110*G110</f>
        <v>0</v>
      </c>
    </row>
    <row r="111" spans="1:8" ht="14.25" customHeight="1" x14ac:dyDescent="0.2">
      <c r="A111" s="3" t="s">
        <v>706</v>
      </c>
      <c r="B111" s="29"/>
      <c r="C111" s="4" t="s">
        <v>77</v>
      </c>
      <c r="D111" s="5">
        <v>172466</v>
      </c>
      <c r="E111" s="6" t="s">
        <v>707</v>
      </c>
      <c r="F111" s="16" t="s">
        <v>685</v>
      </c>
      <c r="G111" s="12">
        <v>13.5</v>
      </c>
      <c r="H111" s="15">
        <f t="shared" ref="H111" si="40">B111*G111</f>
        <v>0</v>
      </c>
    </row>
    <row r="112" spans="1:8" ht="14.25" customHeight="1" x14ac:dyDescent="0.2">
      <c r="A112" s="3" t="s">
        <v>78</v>
      </c>
      <c r="B112" s="29"/>
      <c r="C112" s="4" t="s">
        <v>77</v>
      </c>
      <c r="D112" s="5" t="s">
        <v>899</v>
      </c>
      <c r="E112" s="6" t="s">
        <v>79</v>
      </c>
      <c r="F112" s="16" t="s">
        <v>896</v>
      </c>
      <c r="G112" s="12">
        <v>12.34</v>
      </c>
      <c r="H112" s="15">
        <f t="shared" ref="H112:H165" si="41">B112*G112</f>
        <v>0</v>
      </c>
    </row>
    <row r="113" spans="1:8" ht="14.25" customHeight="1" x14ac:dyDescent="0.2">
      <c r="A113" s="3" t="s">
        <v>80</v>
      </c>
      <c r="B113" s="29"/>
      <c r="C113" s="4" t="s">
        <v>77</v>
      </c>
      <c r="D113" s="5">
        <v>172476</v>
      </c>
      <c r="E113" s="6" t="s">
        <v>81</v>
      </c>
      <c r="F113" s="16" t="s">
        <v>685</v>
      </c>
      <c r="G113" s="12">
        <v>17.75</v>
      </c>
      <c r="H113" s="15">
        <f t="shared" si="41"/>
        <v>0</v>
      </c>
    </row>
    <row r="114" spans="1:8" ht="14.25" customHeight="1" x14ac:dyDescent="0.2">
      <c r="A114" s="3" t="s">
        <v>82</v>
      </c>
      <c r="B114" s="29"/>
      <c r="C114" s="4" t="s">
        <v>77</v>
      </c>
      <c r="D114" s="5" t="s">
        <v>900</v>
      </c>
      <c r="E114" s="6" t="s">
        <v>83</v>
      </c>
      <c r="F114" s="16" t="s">
        <v>896</v>
      </c>
      <c r="G114" s="12">
        <v>12.34</v>
      </c>
      <c r="H114" s="15">
        <f t="shared" si="41"/>
        <v>0</v>
      </c>
    </row>
    <row r="115" spans="1:8" ht="14.25" customHeight="1" x14ac:dyDescent="0.2">
      <c r="A115" s="3" t="s">
        <v>1161</v>
      </c>
      <c r="B115" s="29"/>
      <c r="C115" s="4" t="s">
        <v>77</v>
      </c>
      <c r="D115" s="5" t="s">
        <v>1294</v>
      </c>
      <c r="E115" s="6" t="s">
        <v>1162</v>
      </c>
      <c r="F115" s="16" t="s">
        <v>540</v>
      </c>
      <c r="G115" s="12">
        <v>8.6199999999999992</v>
      </c>
      <c r="H115" s="15">
        <f t="shared" ref="H115" si="42">B115*G115</f>
        <v>0</v>
      </c>
    </row>
    <row r="116" spans="1:8" ht="14.25" customHeight="1" x14ac:dyDescent="0.2">
      <c r="A116" s="3" t="s">
        <v>84</v>
      </c>
      <c r="B116" s="29"/>
      <c r="C116" s="4" t="s">
        <v>77</v>
      </c>
      <c r="D116" s="5">
        <v>172490</v>
      </c>
      <c r="E116" s="6" t="s">
        <v>85</v>
      </c>
      <c r="F116" s="16" t="s">
        <v>685</v>
      </c>
      <c r="G116" s="12">
        <v>13.5</v>
      </c>
      <c r="H116" s="15">
        <f t="shared" si="41"/>
        <v>0</v>
      </c>
    </row>
    <row r="117" spans="1:8" ht="14.25" customHeight="1" x14ac:dyDescent="0.2">
      <c r="A117" s="3" t="s">
        <v>86</v>
      </c>
      <c r="B117" s="29"/>
      <c r="C117" s="4" t="s">
        <v>77</v>
      </c>
      <c r="D117" s="5" t="s">
        <v>901</v>
      </c>
      <c r="E117" s="6" t="s">
        <v>87</v>
      </c>
      <c r="F117" s="16" t="s">
        <v>896</v>
      </c>
      <c r="G117" s="12">
        <v>12.34</v>
      </c>
      <c r="H117" s="15">
        <f t="shared" si="41"/>
        <v>0</v>
      </c>
    </row>
    <row r="118" spans="1:8" ht="14.25" customHeight="1" x14ac:dyDescent="0.2">
      <c r="A118" s="3" t="s">
        <v>88</v>
      </c>
      <c r="B118" s="29"/>
      <c r="C118" s="4" t="s">
        <v>77</v>
      </c>
      <c r="D118" s="5" t="s">
        <v>1088</v>
      </c>
      <c r="E118" s="6" t="s">
        <v>89</v>
      </c>
      <c r="F118" s="16" t="s">
        <v>896</v>
      </c>
      <c r="G118" s="12">
        <v>16.760000000000002</v>
      </c>
      <c r="H118" s="15">
        <f t="shared" si="41"/>
        <v>0</v>
      </c>
    </row>
    <row r="119" spans="1:8" ht="14.25" customHeight="1" x14ac:dyDescent="0.2">
      <c r="A119" s="3" t="s">
        <v>90</v>
      </c>
      <c r="B119" s="29"/>
      <c r="C119" s="4" t="s">
        <v>77</v>
      </c>
      <c r="D119" s="5">
        <v>172504</v>
      </c>
      <c r="E119" s="6" t="s">
        <v>91</v>
      </c>
      <c r="F119" s="16" t="s">
        <v>685</v>
      </c>
      <c r="G119" s="12">
        <v>17.75</v>
      </c>
      <c r="H119" s="15">
        <f t="shared" si="41"/>
        <v>0</v>
      </c>
    </row>
    <row r="120" spans="1:8" ht="14.25" customHeight="1" x14ac:dyDescent="0.2">
      <c r="A120" s="3" t="s">
        <v>92</v>
      </c>
      <c r="B120" s="29"/>
      <c r="C120" s="4" t="s">
        <v>77</v>
      </c>
      <c r="D120" s="5">
        <v>173877</v>
      </c>
      <c r="E120" s="6" t="s">
        <v>93</v>
      </c>
      <c r="F120" s="16" t="s">
        <v>685</v>
      </c>
      <c r="G120" s="12">
        <v>13.5</v>
      </c>
      <c r="H120" s="15">
        <f t="shared" si="41"/>
        <v>0</v>
      </c>
    </row>
    <row r="121" spans="1:8" ht="14.25" customHeight="1" x14ac:dyDescent="0.2">
      <c r="A121" s="3" t="s">
        <v>94</v>
      </c>
      <c r="B121" s="29"/>
      <c r="C121" s="4" t="s">
        <v>77</v>
      </c>
      <c r="D121" s="5">
        <v>173871</v>
      </c>
      <c r="E121" s="6" t="s">
        <v>95</v>
      </c>
      <c r="F121" s="16" t="s">
        <v>685</v>
      </c>
      <c r="G121" s="12">
        <v>13.5</v>
      </c>
      <c r="H121" s="15">
        <f t="shared" si="41"/>
        <v>0</v>
      </c>
    </row>
    <row r="122" spans="1:8" ht="14.25" customHeight="1" x14ac:dyDescent="0.2">
      <c r="A122" s="3" t="s">
        <v>96</v>
      </c>
      <c r="B122" s="29"/>
      <c r="C122" s="4" t="s">
        <v>77</v>
      </c>
      <c r="D122" s="5" t="s">
        <v>902</v>
      </c>
      <c r="E122" s="6" t="s">
        <v>97</v>
      </c>
      <c r="F122" s="16" t="s">
        <v>896</v>
      </c>
      <c r="G122" s="12">
        <v>12.34</v>
      </c>
      <c r="H122" s="15">
        <f t="shared" si="41"/>
        <v>0</v>
      </c>
    </row>
    <row r="123" spans="1:8" ht="14.25" customHeight="1" x14ac:dyDescent="0.2">
      <c r="A123" s="3" t="s">
        <v>98</v>
      </c>
      <c r="B123" s="29"/>
      <c r="C123" s="4" t="s">
        <v>77</v>
      </c>
      <c r="D123" s="5" t="s">
        <v>903</v>
      </c>
      <c r="E123" s="6" t="s">
        <v>99</v>
      </c>
      <c r="F123" s="16" t="s">
        <v>896</v>
      </c>
      <c r="G123" s="12">
        <v>12.34</v>
      </c>
      <c r="H123" s="15">
        <f t="shared" si="41"/>
        <v>0</v>
      </c>
    </row>
    <row r="124" spans="1:8" ht="14.25" customHeight="1" x14ac:dyDescent="0.2">
      <c r="A124" s="3" t="s">
        <v>100</v>
      </c>
      <c r="B124" s="29"/>
      <c r="C124" s="4" t="s">
        <v>77</v>
      </c>
      <c r="D124" s="5" t="s">
        <v>904</v>
      </c>
      <c r="E124" s="6" t="s">
        <v>101</v>
      </c>
      <c r="F124" s="16" t="s">
        <v>896</v>
      </c>
      <c r="G124" s="12">
        <v>16.760000000000002</v>
      </c>
      <c r="H124" s="15">
        <f t="shared" si="41"/>
        <v>0</v>
      </c>
    </row>
    <row r="125" spans="1:8" ht="14.25" customHeight="1" x14ac:dyDescent="0.2">
      <c r="A125" s="3" t="s">
        <v>102</v>
      </c>
      <c r="B125" s="29"/>
      <c r="C125" s="4" t="s">
        <v>77</v>
      </c>
      <c r="D125" s="5" t="s">
        <v>1089</v>
      </c>
      <c r="E125" s="6" t="s">
        <v>103</v>
      </c>
      <c r="F125" s="16" t="s">
        <v>896</v>
      </c>
      <c r="G125" s="12">
        <v>16.760000000000002</v>
      </c>
      <c r="H125" s="15">
        <f t="shared" si="41"/>
        <v>0</v>
      </c>
    </row>
    <row r="126" spans="1:8" ht="14.25" customHeight="1" x14ac:dyDescent="0.2">
      <c r="A126" s="3" t="s">
        <v>104</v>
      </c>
      <c r="B126" s="29"/>
      <c r="C126" s="4" t="s">
        <v>77</v>
      </c>
      <c r="D126" s="5">
        <v>173893</v>
      </c>
      <c r="E126" s="6" t="s">
        <v>105</v>
      </c>
      <c r="F126" s="16" t="s">
        <v>685</v>
      </c>
      <c r="G126" s="12">
        <v>17.75</v>
      </c>
      <c r="H126" s="15">
        <f t="shared" si="41"/>
        <v>0</v>
      </c>
    </row>
    <row r="127" spans="1:8" ht="36.75" customHeight="1" x14ac:dyDescent="0.2">
      <c r="A127" s="3" t="s">
        <v>1295</v>
      </c>
      <c r="B127" s="29"/>
      <c r="C127" s="4" t="s">
        <v>77</v>
      </c>
      <c r="D127" s="5" t="s">
        <v>1384</v>
      </c>
      <c r="E127" s="6" t="s">
        <v>1387</v>
      </c>
      <c r="F127" s="16" t="s">
        <v>540</v>
      </c>
      <c r="G127" s="12">
        <v>8.6199999999999992</v>
      </c>
      <c r="H127" s="15">
        <f t="shared" ref="H127:H129" si="43">B127*G127</f>
        <v>0</v>
      </c>
    </row>
    <row r="128" spans="1:8" ht="31.5" customHeight="1" x14ac:dyDescent="0.2">
      <c r="A128" s="3" t="s">
        <v>1296</v>
      </c>
      <c r="B128" s="29"/>
      <c r="C128" s="4" t="s">
        <v>77</v>
      </c>
      <c r="D128" s="5" t="s">
        <v>1386</v>
      </c>
      <c r="E128" s="6" t="s">
        <v>1388</v>
      </c>
      <c r="F128" s="16" t="s">
        <v>540</v>
      </c>
      <c r="G128" s="12">
        <v>8.6199999999999992</v>
      </c>
      <c r="H128" s="15">
        <f t="shared" si="43"/>
        <v>0</v>
      </c>
    </row>
    <row r="129" spans="1:8" ht="42.75" customHeight="1" x14ac:dyDescent="0.2">
      <c r="A129" s="3" t="s">
        <v>1297</v>
      </c>
      <c r="B129" s="29"/>
      <c r="C129" s="4" t="s">
        <v>77</v>
      </c>
      <c r="D129" s="5" t="s">
        <v>1385</v>
      </c>
      <c r="E129" s="6" t="s">
        <v>1389</v>
      </c>
      <c r="F129" s="16" t="s">
        <v>540</v>
      </c>
      <c r="G129" s="12">
        <v>8.6199999999999992</v>
      </c>
      <c r="H129" s="15">
        <f t="shared" si="43"/>
        <v>0</v>
      </c>
    </row>
    <row r="130" spans="1:8" ht="14.25" customHeight="1" x14ac:dyDescent="0.2">
      <c r="A130" s="3" t="s">
        <v>106</v>
      </c>
      <c r="B130" s="29"/>
      <c r="C130" s="4" t="s">
        <v>77</v>
      </c>
      <c r="D130" s="5">
        <v>402795</v>
      </c>
      <c r="E130" s="6" t="s">
        <v>107</v>
      </c>
      <c r="F130" s="16" t="s">
        <v>542</v>
      </c>
      <c r="G130" s="12">
        <v>19.989999999999998</v>
      </c>
      <c r="H130" s="15">
        <f t="shared" si="41"/>
        <v>0</v>
      </c>
    </row>
    <row r="131" spans="1:8" ht="21.6" customHeight="1" x14ac:dyDescent="0.2">
      <c r="A131" s="3" t="s">
        <v>108</v>
      </c>
      <c r="B131" s="29"/>
      <c r="C131" s="4" t="s">
        <v>77</v>
      </c>
      <c r="D131" s="5">
        <v>409737</v>
      </c>
      <c r="E131" s="6" t="s">
        <v>109</v>
      </c>
      <c r="F131" s="16" t="s">
        <v>542</v>
      </c>
      <c r="G131" s="12">
        <v>19.989999999999998</v>
      </c>
      <c r="H131" s="15">
        <f t="shared" si="41"/>
        <v>0</v>
      </c>
    </row>
    <row r="132" spans="1:8" ht="14.25" customHeight="1" x14ac:dyDescent="0.2">
      <c r="A132" s="3" t="s">
        <v>110</v>
      </c>
      <c r="B132" s="29"/>
      <c r="C132" s="4" t="s">
        <v>77</v>
      </c>
      <c r="D132" s="5">
        <v>402792</v>
      </c>
      <c r="E132" s="6" t="s">
        <v>111</v>
      </c>
      <c r="F132" s="16" t="s">
        <v>542</v>
      </c>
      <c r="G132" s="12">
        <v>18.809999999999999</v>
      </c>
      <c r="H132" s="15">
        <f t="shared" si="41"/>
        <v>0</v>
      </c>
    </row>
    <row r="133" spans="1:8" ht="24" customHeight="1" x14ac:dyDescent="0.2">
      <c r="A133" s="3" t="s">
        <v>1163</v>
      </c>
      <c r="B133" s="29"/>
      <c r="C133" s="4" t="s">
        <v>76</v>
      </c>
      <c r="D133" s="5" t="s">
        <v>1164</v>
      </c>
      <c r="E133" s="6" t="s">
        <v>1165</v>
      </c>
      <c r="F133" s="16" t="s">
        <v>896</v>
      </c>
      <c r="G133" s="12">
        <v>40.43</v>
      </c>
      <c r="H133" s="15">
        <f t="shared" ref="H133" si="44">B133*G133</f>
        <v>0</v>
      </c>
    </row>
    <row r="134" spans="1:8" ht="24" customHeight="1" x14ac:dyDescent="0.2">
      <c r="A134" s="3" t="s">
        <v>715</v>
      </c>
      <c r="B134" s="29"/>
      <c r="C134" s="4" t="s">
        <v>77</v>
      </c>
      <c r="D134" s="5">
        <v>174086</v>
      </c>
      <c r="E134" s="6" t="s">
        <v>724</v>
      </c>
      <c r="F134" s="16" t="s">
        <v>685</v>
      </c>
      <c r="G134" s="12">
        <v>19.350000000000001</v>
      </c>
      <c r="H134" s="15">
        <f t="shared" si="41"/>
        <v>0</v>
      </c>
    </row>
    <row r="135" spans="1:8" ht="20.25" customHeight="1" x14ac:dyDescent="0.2">
      <c r="A135" s="3" t="s">
        <v>716</v>
      </c>
      <c r="B135" s="29"/>
      <c r="C135" s="4" t="s">
        <v>77</v>
      </c>
      <c r="D135" s="5">
        <v>174087</v>
      </c>
      <c r="E135" s="6" t="s">
        <v>725</v>
      </c>
      <c r="F135" s="16" t="s">
        <v>685</v>
      </c>
      <c r="G135" s="12">
        <v>19.350000000000001</v>
      </c>
      <c r="H135" s="15">
        <f t="shared" si="41"/>
        <v>0</v>
      </c>
    </row>
    <row r="136" spans="1:8" ht="18" customHeight="1" x14ac:dyDescent="0.2">
      <c r="A136" s="3" t="s">
        <v>717</v>
      </c>
      <c r="B136" s="29"/>
      <c r="C136" s="4" t="s">
        <v>77</v>
      </c>
      <c r="D136" s="5">
        <v>174108</v>
      </c>
      <c r="E136" s="6" t="s">
        <v>726</v>
      </c>
      <c r="F136" s="16" t="s">
        <v>685</v>
      </c>
      <c r="G136" s="12">
        <v>19.32</v>
      </c>
      <c r="H136" s="15">
        <f t="shared" si="41"/>
        <v>0</v>
      </c>
    </row>
    <row r="137" spans="1:8" ht="21" customHeight="1" x14ac:dyDescent="0.2">
      <c r="A137" s="3" t="s">
        <v>718</v>
      </c>
      <c r="B137" s="29"/>
      <c r="C137" s="4" t="s">
        <v>77</v>
      </c>
      <c r="D137" s="5">
        <v>174090</v>
      </c>
      <c r="E137" s="6" t="s">
        <v>727</v>
      </c>
      <c r="F137" s="16" t="s">
        <v>685</v>
      </c>
      <c r="G137" s="12">
        <v>19.350000000000001</v>
      </c>
      <c r="H137" s="15">
        <f t="shared" si="41"/>
        <v>0</v>
      </c>
    </row>
    <row r="138" spans="1:8" ht="18.75" customHeight="1" x14ac:dyDescent="0.2">
      <c r="A138" s="3" t="s">
        <v>719</v>
      </c>
      <c r="B138" s="29"/>
      <c r="C138" s="4" t="s">
        <v>77</v>
      </c>
      <c r="D138" s="5">
        <v>174092</v>
      </c>
      <c r="E138" s="6" t="s">
        <v>728</v>
      </c>
      <c r="F138" s="16" t="s">
        <v>685</v>
      </c>
      <c r="G138" s="12">
        <v>19.350000000000001</v>
      </c>
      <c r="H138" s="15">
        <f t="shared" si="41"/>
        <v>0</v>
      </c>
    </row>
    <row r="139" spans="1:8" ht="24" customHeight="1" x14ac:dyDescent="0.2">
      <c r="A139" s="3" t="s">
        <v>720</v>
      </c>
      <c r="B139" s="29"/>
      <c r="C139" s="4" t="s">
        <v>77</v>
      </c>
      <c r="D139" s="5">
        <v>174094</v>
      </c>
      <c r="E139" s="6" t="s">
        <v>729</v>
      </c>
      <c r="F139" s="16" t="s">
        <v>685</v>
      </c>
      <c r="G139" s="12">
        <v>19.350000000000001</v>
      </c>
      <c r="H139" s="15">
        <f t="shared" si="41"/>
        <v>0</v>
      </c>
    </row>
    <row r="140" spans="1:8" ht="14.25" customHeight="1" x14ac:dyDescent="0.2">
      <c r="A140" s="3" t="s">
        <v>721</v>
      </c>
      <c r="B140" s="29"/>
      <c r="C140" s="4" t="s">
        <v>77</v>
      </c>
      <c r="D140" s="5">
        <v>172422</v>
      </c>
      <c r="E140" s="6" t="s">
        <v>730</v>
      </c>
      <c r="F140" s="16" t="s">
        <v>685</v>
      </c>
      <c r="G140" s="12">
        <v>13</v>
      </c>
      <c r="H140" s="15">
        <f t="shared" si="41"/>
        <v>0</v>
      </c>
    </row>
    <row r="141" spans="1:8" ht="14.25" customHeight="1" x14ac:dyDescent="0.2">
      <c r="A141" s="3" t="s">
        <v>722</v>
      </c>
      <c r="B141" s="29"/>
      <c r="C141" s="4" t="s">
        <v>77</v>
      </c>
      <c r="D141" s="5">
        <v>172431</v>
      </c>
      <c r="E141" s="6" t="s">
        <v>731</v>
      </c>
      <c r="F141" s="16" t="s">
        <v>685</v>
      </c>
      <c r="G141" s="12">
        <v>13.5</v>
      </c>
      <c r="H141" s="15">
        <f t="shared" si="41"/>
        <v>0</v>
      </c>
    </row>
    <row r="142" spans="1:8" ht="14.25" customHeight="1" x14ac:dyDescent="0.2">
      <c r="A142" s="3" t="s">
        <v>723</v>
      </c>
      <c r="B142" s="29"/>
      <c r="C142" s="4" t="s">
        <v>77</v>
      </c>
      <c r="D142" s="5">
        <v>172433</v>
      </c>
      <c r="E142" s="6" t="s">
        <v>732</v>
      </c>
      <c r="F142" s="16" t="s">
        <v>685</v>
      </c>
      <c r="G142" s="12">
        <v>13.5</v>
      </c>
      <c r="H142" s="15">
        <f t="shared" si="41"/>
        <v>0</v>
      </c>
    </row>
    <row r="143" spans="1:8" ht="14.25" customHeight="1" x14ac:dyDescent="0.2">
      <c r="A143" s="3" t="s">
        <v>112</v>
      </c>
      <c r="B143" s="29"/>
      <c r="C143" s="4" t="s">
        <v>77</v>
      </c>
      <c r="D143" s="5">
        <v>172444</v>
      </c>
      <c r="E143" s="6" t="s">
        <v>113</v>
      </c>
      <c r="F143" s="16" t="s">
        <v>685</v>
      </c>
      <c r="G143" s="12">
        <v>13.5</v>
      </c>
      <c r="H143" s="15">
        <f t="shared" si="41"/>
        <v>0</v>
      </c>
    </row>
    <row r="144" spans="1:8" ht="14.25" customHeight="1" x14ac:dyDescent="0.2">
      <c r="A144" s="3" t="s">
        <v>733</v>
      </c>
      <c r="B144" s="29"/>
      <c r="C144" s="4" t="s">
        <v>77</v>
      </c>
      <c r="D144" s="5">
        <v>172436</v>
      </c>
      <c r="E144" s="6" t="s">
        <v>734</v>
      </c>
      <c r="F144" s="16" t="s">
        <v>685</v>
      </c>
      <c r="G144" s="12">
        <v>13.5</v>
      </c>
      <c r="H144" s="15">
        <f t="shared" ref="H144:H147" si="45">B144*G144</f>
        <v>0</v>
      </c>
    </row>
    <row r="145" spans="1:8" ht="14.25" customHeight="1" x14ac:dyDescent="0.2">
      <c r="A145" s="3" t="s">
        <v>735</v>
      </c>
      <c r="B145" s="29"/>
      <c r="C145" s="4" t="s">
        <v>77</v>
      </c>
      <c r="D145" s="5">
        <v>172452</v>
      </c>
      <c r="E145" s="6" t="s">
        <v>736</v>
      </c>
      <c r="F145" s="16" t="s">
        <v>685</v>
      </c>
      <c r="G145" s="12">
        <v>13.5</v>
      </c>
      <c r="H145" s="15">
        <f t="shared" si="45"/>
        <v>0</v>
      </c>
    </row>
    <row r="146" spans="1:8" ht="14.25" customHeight="1" x14ac:dyDescent="0.2">
      <c r="A146" s="3" t="s">
        <v>114</v>
      </c>
      <c r="B146" s="29"/>
      <c r="C146" s="4" t="s">
        <v>77</v>
      </c>
      <c r="D146" s="5">
        <v>172450</v>
      </c>
      <c r="E146" s="6" t="s">
        <v>115</v>
      </c>
      <c r="F146" s="16" t="s">
        <v>685</v>
      </c>
      <c r="G146" s="12">
        <v>13.5</v>
      </c>
      <c r="H146" s="15">
        <f t="shared" si="45"/>
        <v>0</v>
      </c>
    </row>
    <row r="147" spans="1:8" ht="14.25" customHeight="1" x14ac:dyDescent="0.2">
      <c r="A147" s="3" t="s">
        <v>737</v>
      </c>
      <c r="B147" s="29"/>
      <c r="C147" s="4" t="s">
        <v>77</v>
      </c>
      <c r="D147" s="5">
        <v>172440</v>
      </c>
      <c r="E147" s="6" t="s">
        <v>738</v>
      </c>
      <c r="F147" s="16" t="s">
        <v>685</v>
      </c>
      <c r="G147" s="12">
        <v>13.5</v>
      </c>
      <c r="H147" s="15">
        <f t="shared" si="45"/>
        <v>0</v>
      </c>
    </row>
    <row r="148" spans="1:8" ht="21" customHeight="1" x14ac:dyDescent="0.2">
      <c r="A148" s="3" t="s">
        <v>851</v>
      </c>
      <c r="B148" s="29"/>
      <c r="C148" s="4" t="s">
        <v>77</v>
      </c>
      <c r="D148" s="5" t="s">
        <v>854</v>
      </c>
      <c r="E148" s="6" t="s">
        <v>855</v>
      </c>
      <c r="F148" s="16" t="s">
        <v>540</v>
      </c>
      <c r="G148" s="12">
        <v>16.73</v>
      </c>
      <c r="H148" s="15">
        <f t="shared" ref="H148:H164" si="46">B148*G148</f>
        <v>0</v>
      </c>
    </row>
    <row r="149" spans="1:8" ht="21" customHeight="1" x14ac:dyDescent="0.2">
      <c r="A149" s="3" t="s">
        <v>852</v>
      </c>
      <c r="B149" s="29"/>
      <c r="C149" s="4" t="s">
        <v>77</v>
      </c>
      <c r="D149" s="5" t="s">
        <v>856</v>
      </c>
      <c r="E149" s="6" t="s">
        <v>857</v>
      </c>
      <c r="F149" s="16" t="s">
        <v>540</v>
      </c>
      <c r="G149" s="12">
        <v>16.73</v>
      </c>
      <c r="H149" s="15">
        <f t="shared" si="46"/>
        <v>0</v>
      </c>
    </row>
    <row r="150" spans="1:8" ht="21" customHeight="1" x14ac:dyDescent="0.2">
      <c r="A150" s="3" t="s">
        <v>853</v>
      </c>
      <c r="B150" s="29"/>
      <c r="C150" s="4" t="s">
        <v>77</v>
      </c>
      <c r="D150" s="5" t="s">
        <v>858</v>
      </c>
      <c r="E150" s="6" t="s">
        <v>859</v>
      </c>
      <c r="F150" s="16" t="s">
        <v>540</v>
      </c>
      <c r="G150" s="12">
        <v>16.73</v>
      </c>
      <c r="H150" s="15">
        <f t="shared" si="46"/>
        <v>0</v>
      </c>
    </row>
    <row r="151" spans="1:8" ht="21" customHeight="1" x14ac:dyDescent="0.2">
      <c r="A151" s="3" t="s">
        <v>860</v>
      </c>
      <c r="B151" s="29"/>
      <c r="C151" s="4" t="s">
        <v>77</v>
      </c>
      <c r="D151" s="5" t="s">
        <v>861</v>
      </c>
      <c r="E151" s="6" t="s">
        <v>862</v>
      </c>
      <c r="F151" s="16" t="s">
        <v>540</v>
      </c>
      <c r="G151" s="12">
        <v>16.73</v>
      </c>
      <c r="H151" s="15">
        <f t="shared" si="46"/>
        <v>0</v>
      </c>
    </row>
    <row r="152" spans="1:8" ht="21" customHeight="1" x14ac:dyDescent="0.2">
      <c r="A152" s="3" t="s">
        <v>863</v>
      </c>
      <c r="B152" s="29"/>
      <c r="C152" s="4" t="s">
        <v>77</v>
      </c>
      <c r="D152" s="5" t="s">
        <v>866</v>
      </c>
      <c r="E152" s="6" t="s">
        <v>868</v>
      </c>
      <c r="F152" s="16" t="s">
        <v>540</v>
      </c>
      <c r="G152" s="12">
        <v>18.12</v>
      </c>
      <c r="H152" s="15">
        <f t="shared" si="46"/>
        <v>0</v>
      </c>
    </row>
    <row r="153" spans="1:8" ht="21" customHeight="1" x14ac:dyDescent="0.2">
      <c r="A153" s="3" t="s">
        <v>864</v>
      </c>
      <c r="B153" s="29"/>
      <c r="C153" s="4" t="s">
        <v>77</v>
      </c>
      <c r="D153" s="5">
        <v>30670</v>
      </c>
      <c r="E153" s="6" t="s">
        <v>869</v>
      </c>
      <c r="F153" s="16" t="s">
        <v>685</v>
      </c>
      <c r="G153" s="12">
        <v>12</v>
      </c>
      <c r="H153" s="15">
        <f t="shared" si="46"/>
        <v>0</v>
      </c>
    </row>
    <row r="154" spans="1:8" ht="21" customHeight="1" x14ac:dyDescent="0.2">
      <c r="A154" s="3" t="s">
        <v>865</v>
      </c>
      <c r="B154" s="29"/>
      <c r="C154" s="4" t="s">
        <v>77</v>
      </c>
      <c r="D154" s="5" t="s">
        <v>867</v>
      </c>
      <c r="E154" s="6" t="s">
        <v>870</v>
      </c>
      <c r="F154" s="16" t="s">
        <v>540</v>
      </c>
      <c r="G154" s="12">
        <v>11.42</v>
      </c>
      <c r="H154" s="15">
        <f t="shared" si="46"/>
        <v>0</v>
      </c>
    </row>
    <row r="155" spans="1:8" ht="21" customHeight="1" x14ac:dyDescent="0.2">
      <c r="A155" s="3" t="s">
        <v>1051</v>
      </c>
      <c r="B155" s="29"/>
      <c r="C155" s="4" t="s">
        <v>27</v>
      </c>
      <c r="D155" s="5" t="s">
        <v>1062</v>
      </c>
      <c r="E155" s="6" t="s">
        <v>1073</v>
      </c>
      <c r="F155" s="16" t="s">
        <v>540</v>
      </c>
      <c r="G155" s="12">
        <v>82.58</v>
      </c>
      <c r="H155" s="15">
        <f t="shared" ref="H155:H163" si="47">B155*G155</f>
        <v>0</v>
      </c>
    </row>
    <row r="156" spans="1:8" ht="21" customHeight="1" x14ac:dyDescent="0.2">
      <c r="A156" s="3" t="s">
        <v>1052</v>
      </c>
      <c r="B156" s="29"/>
      <c r="C156" s="4" t="s">
        <v>77</v>
      </c>
      <c r="D156" s="5" t="s">
        <v>1063</v>
      </c>
      <c r="E156" s="6" t="s">
        <v>1074</v>
      </c>
      <c r="F156" s="16" t="s">
        <v>540</v>
      </c>
      <c r="G156" s="12">
        <v>8.6199999999999992</v>
      </c>
      <c r="H156" s="15">
        <f t="shared" si="47"/>
        <v>0</v>
      </c>
    </row>
    <row r="157" spans="1:8" ht="21" customHeight="1" x14ac:dyDescent="0.2">
      <c r="A157" s="3" t="s">
        <v>1053</v>
      </c>
      <c r="B157" s="29"/>
      <c r="C157" s="4" t="s">
        <v>77</v>
      </c>
      <c r="D157" s="5" t="s">
        <v>1064</v>
      </c>
      <c r="E157" s="6" t="s">
        <v>1075</v>
      </c>
      <c r="F157" s="16" t="s">
        <v>540</v>
      </c>
      <c r="G157" s="12">
        <v>8.6199999999999992</v>
      </c>
      <c r="H157" s="15">
        <f t="shared" si="47"/>
        <v>0</v>
      </c>
    </row>
    <row r="158" spans="1:8" ht="21" customHeight="1" x14ac:dyDescent="0.2">
      <c r="A158" s="3" t="s">
        <v>1054</v>
      </c>
      <c r="B158" s="29"/>
      <c r="C158" s="4" t="s">
        <v>77</v>
      </c>
      <c r="D158" s="5" t="s">
        <v>1065</v>
      </c>
      <c r="E158" s="6" t="s">
        <v>1076</v>
      </c>
      <c r="F158" s="16" t="s">
        <v>540</v>
      </c>
      <c r="G158" s="12">
        <v>8.6199999999999992</v>
      </c>
      <c r="H158" s="15">
        <f t="shared" ref="H158" si="48">B158*G158</f>
        <v>0</v>
      </c>
    </row>
    <row r="159" spans="1:8" ht="21" customHeight="1" x14ac:dyDescent="0.2">
      <c r="A159" s="3" t="s">
        <v>1055</v>
      </c>
      <c r="B159" s="29"/>
      <c r="C159" s="4" t="s">
        <v>77</v>
      </c>
      <c r="D159" s="5" t="s">
        <v>1066</v>
      </c>
      <c r="E159" s="6" t="s">
        <v>1077</v>
      </c>
      <c r="F159" s="16" t="s">
        <v>540</v>
      </c>
      <c r="G159" s="12">
        <v>8.6199999999999992</v>
      </c>
      <c r="H159" s="15">
        <f t="shared" si="47"/>
        <v>0</v>
      </c>
    </row>
    <row r="160" spans="1:8" ht="21" customHeight="1" x14ac:dyDescent="0.2">
      <c r="A160" s="3" t="s">
        <v>1056</v>
      </c>
      <c r="B160" s="29"/>
      <c r="C160" s="4" t="s">
        <v>77</v>
      </c>
      <c r="D160" s="5" t="s">
        <v>1067</v>
      </c>
      <c r="E160" s="6" t="s">
        <v>1078</v>
      </c>
      <c r="F160" s="16" t="s">
        <v>540</v>
      </c>
      <c r="G160" s="12">
        <v>8.6199999999999992</v>
      </c>
      <c r="H160" s="15">
        <f t="shared" ref="H160" si="49">B160*G160</f>
        <v>0</v>
      </c>
    </row>
    <row r="161" spans="1:8" ht="21" customHeight="1" x14ac:dyDescent="0.2">
      <c r="A161" s="3" t="s">
        <v>1057</v>
      </c>
      <c r="B161" s="29"/>
      <c r="C161" s="4" t="s">
        <v>77</v>
      </c>
      <c r="D161" s="5" t="s">
        <v>1068</v>
      </c>
      <c r="E161" s="6" t="s">
        <v>1079</v>
      </c>
      <c r="F161" s="16" t="s">
        <v>540</v>
      </c>
      <c r="G161" s="12">
        <v>8.6199999999999992</v>
      </c>
      <c r="H161" s="15">
        <f t="shared" si="47"/>
        <v>0</v>
      </c>
    </row>
    <row r="162" spans="1:8" ht="21" customHeight="1" x14ac:dyDescent="0.2">
      <c r="A162" s="3" t="s">
        <v>1058</v>
      </c>
      <c r="B162" s="29"/>
      <c r="C162" s="4" t="s">
        <v>77</v>
      </c>
      <c r="D162" s="5" t="s">
        <v>1069</v>
      </c>
      <c r="E162" s="6" t="s">
        <v>1080</v>
      </c>
      <c r="F162" s="16" t="s">
        <v>540</v>
      </c>
      <c r="G162" s="12">
        <v>8.6199999999999992</v>
      </c>
      <c r="H162" s="15">
        <f t="shared" ref="H162" si="50">B162*G162</f>
        <v>0</v>
      </c>
    </row>
    <row r="163" spans="1:8" ht="21" customHeight="1" x14ac:dyDescent="0.2">
      <c r="A163" s="3" t="s">
        <v>1059</v>
      </c>
      <c r="B163" s="29"/>
      <c r="C163" s="4" t="s">
        <v>77</v>
      </c>
      <c r="D163" s="5" t="s">
        <v>1070</v>
      </c>
      <c r="E163" s="6" t="s">
        <v>1081</v>
      </c>
      <c r="F163" s="16" t="s">
        <v>540</v>
      </c>
      <c r="G163" s="12">
        <v>8.6199999999999992</v>
      </c>
      <c r="H163" s="15">
        <f t="shared" si="47"/>
        <v>0</v>
      </c>
    </row>
    <row r="164" spans="1:8" ht="21" customHeight="1" x14ac:dyDescent="0.2">
      <c r="A164" s="3" t="s">
        <v>1060</v>
      </c>
      <c r="B164" s="29"/>
      <c r="C164" s="4" t="s">
        <v>77</v>
      </c>
      <c r="D164" s="5" t="s">
        <v>1071</v>
      </c>
      <c r="E164" s="6" t="s">
        <v>1082</v>
      </c>
      <c r="F164" s="16" t="s">
        <v>540</v>
      </c>
      <c r="G164" s="12">
        <v>8.6199999999999992</v>
      </c>
      <c r="H164" s="15">
        <f t="shared" si="46"/>
        <v>0</v>
      </c>
    </row>
    <row r="165" spans="1:8" ht="21" customHeight="1" x14ac:dyDescent="0.2">
      <c r="A165" s="3" t="s">
        <v>1061</v>
      </c>
      <c r="B165" s="29"/>
      <c r="C165" s="4" t="s">
        <v>77</v>
      </c>
      <c r="D165" s="5" t="s">
        <v>1072</v>
      </c>
      <c r="E165" s="6" t="s">
        <v>1083</v>
      </c>
      <c r="F165" s="16" t="s">
        <v>540</v>
      </c>
      <c r="G165" s="12">
        <v>8.6199999999999992</v>
      </c>
      <c r="H165" s="15">
        <f t="shared" si="41"/>
        <v>0</v>
      </c>
    </row>
    <row r="166" spans="1:8" ht="14.25" customHeight="1" x14ac:dyDescent="0.2">
      <c r="A166" s="3" t="s">
        <v>116</v>
      </c>
      <c r="B166" s="29"/>
      <c r="C166" s="4" t="s">
        <v>4</v>
      </c>
      <c r="D166" s="5">
        <v>2004133</v>
      </c>
      <c r="E166" s="6" t="s">
        <v>117</v>
      </c>
      <c r="F166" s="16" t="s">
        <v>542</v>
      </c>
      <c r="G166" s="12">
        <v>3.25</v>
      </c>
      <c r="H166" s="15">
        <f>B166*G166</f>
        <v>0</v>
      </c>
    </row>
    <row r="167" spans="1:8" ht="14.25" customHeight="1" x14ac:dyDescent="0.2">
      <c r="A167" s="3" t="s">
        <v>118</v>
      </c>
      <c r="B167" s="29"/>
      <c r="C167" s="4" t="s">
        <v>4</v>
      </c>
      <c r="D167" s="5">
        <v>2004125</v>
      </c>
      <c r="E167" s="6" t="s">
        <v>119</v>
      </c>
      <c r="F167" s="16" t="s">
        <v>542</v>
      </c>
      <c r="G167" s="12">
        <v>2.94</v>
      </c>
      <c r="H167" s="15">
        <f t="shared" ref="H167:H169" si="51">B167*G167</f>
        <v>0</v>
      </c>
    </row>
    <row r="168" spans="1:8" ht="14.25" customHeight="1" x14ac:dyDescent="0.2">
      <c r="A168" s="3" t="s">
        <v>120</v>
      </c>
      <c r="B168" s="29"/>
      <c r="C168" s="4" t="s">
        <v>4</v>
      </c>
      <c r="D168" s="5">
        <v>2004126</v>
      </c>
      <c r="E168" s="6" t="s">
        <v>121</v>
      </c>
      <c r="F168" s="16" t="s">
        <v>542</v>
      </c>
      <c r="G168" s="12">
        <v>3.25</v>
      </c>
      <c r="H168" s="15">
        <f t="shared" si="51"/>
        <v>0</v>
      </c>
    </row>
    <row r="169" spans="1:8" ht="14.25" customHeight="1" x14ac:dyDescent="0.2">
      <c r="A169" s="3" t="s">
        <v>122</v>
      </c>
      <c r="B169" s="29"/>
      <c r="C169" s="4" t="s">
        <v>4</v>
      </c>
      <c r="D169" s="5">
        <v>2004130</v>
      </c>
      <c r="E169" s="6" t="s">
        <v>123</v>
      </c>
      <c r="F169" s="16" t="s">
        <v>542</v>
      </c>
      <c r="G169" s="12">
        <v>2.66</v>
      </c>
      <c r="H169" s="15">
        <f t="shared" si="51"/>
        <v>0</v>
      </c>
    </row>
    <row r="170" spans="1:8" ht="14.25" customHeight="1" x14ac:dyDescent="0.2">
      <c r="A170" s="3" t="s">
        <v>739</v>
      </c>
      <c r="B170" s="29"/>
      <c r="C170" s="4" t="s">
        <v>4</v>
      </c>
      <c r="D170" s="5">
        <v>498371</v>
      </c>
      <c r="E170" s="6" t="s">
        <v>740</v>
      </c>
      <c r="F170" s="16" t="s">
        <v>908</v>
      </c>
      <c r="G170" s="12">
        <v>0.56000000000000005</v>
      </c>
      <c r="H170" s="15">
        <f t="shared" ref="H170" si="52">B170*G170</f>
        <v>0</v>
      </c>
    </row>
    <row r="171" spans="1:8" ht="24" customHeight="1" x14ac:dyDescent="0.2">
      <c r="A171" s="3" t="s">
        <v>124</v>
      </c>
      <c r="B171" s="29"/>
      <c r="C171" s="4" t="s">
        <v>4</v>
      </c>
      <c r="D171" s="5">
        <v>443021</v>
      </c>
      <c r="E171" s="6" t="s">
        <v>905</v>
      </c>
      <c r="F171" s="16" t="s">
        <v>542</v>
      </c>
      <c r="G171" s="12">
        <v>2.64</v>
      </c>
      <c r="H171" s="15">
        <f t="shared" ref="H171:H187" si="53">B171*G171</f>
        <v>0</v>
      </c>
    </row>
    <row r="172" spans="1:8" ht="14.25" customHeight="1" x14ac:dyDescent="0.2">
      <c r="A172" s="3" t="s">
        <v>125</v>
      </c>
      <c r="B172" s="29"/>
      <c r="C172" s="4" t="s">
        <v>4</v>
      </c>
      <c r="D172" s="5" t="s">
        <v>1298</v>
      </c>
      <c r="E172" s="6" t="s">
        <v>126</v>
      </c>
      <c r="F172" s="16" t="s">
        <v>1090</v>
      </c>
      <c r="G172" s="12">
        <v>1.46</v>
      </c>
      <c r="H172" s="15">
        <f t="shared" ref="H172" si="54">B172*G172</f>
        <v>0</v>
      </c>
    </row>
    <row r="173" spans="1:8" ht="21.75" customHeight="1" x14ac:dyDescent="0.2">
      <c r="A173" s="3" t="s">
        <v>741</v>
      </c>
      <c r="B173" s="29"/>
      <c r="C173" s="4" t="s">
        <v>76</v>
      </c>
      <c r="D173" s="5" t="s">
        <v>907</v>
      </c>
      <c r="E173" s="6" t="s">
        <v>1168</v>
      </c>
      <c r="F173" s="16" t="s">
        <v>896</v>
      </c>
      <c r="G173" s="12">
        <v>13.82</v>
      </c>
      <c r="H173" s="15">
        <f t="shared" si="53"/>
        <v>0</v>
      </c>
    </row>
    <row r="174" spans="1:8" ht="21.6" customHeight="1" x14ac:dyDescent="0.2">
      <c r="A174" s="3" t="s">
        <v>617</v>
      </c>
      <c r="B174" s="29"/>
      <c r="C174" s="4" t="s">
        <v>4</v>
      </c>
      <c r="D174" s="5" t="s">
        <v>906</v>
      </c>
      <c r="E174" s="6" t="s">
        <v>618</v>
      </c>
      <c r="F174" s="16" t="s">
        <v>896</v>
      </c>
      <c r="G174" s="12">
        <v>0.66</v>
      </c>
      <c r="H174" s="15">
        <f t="shared" ref="H174" si="55">B174*G174</f>
        <v>0</v>
      </c>
    </row>
    <row r="175" spans="1:8" ht="14.25" customHeight="1" x14ac:dyDescent="0.2">
      <c r="A175" s="3" t="s">
        <v>127</v>
      </c>
      <c r="B175" s="29"/>
      <c r="C175" s="4" t="s">
        <v>4</v>
      </c>
      <c r="D175" s="5">
        <v>511246</v>
      </c>
      <c r="E175" s="6" t="s">
        <v>128</v>
      </c>
      <c r="F175" s="16" t="s">
        <v>908</v>
      </c>
      <c r="G175" s="12">
        <v>0.75</v>
      </c>
      <c r="H175" s="15">
        <f t="shared" si="53"/>
        <v>0</v>
      </c>
    </row>
    <row r="176" spans="1:8" ht="20.25" customHeight="1" x14ac:dyDescent="0.2">
      <c r="A176" s="3" t="s">
        <v>1166</v>
      </c>
      <c r="B176" s="29"/>
      <c r="C176" s="4" t="s">
        <v>4</v>
      </c>
      <c r="D176" s="5" t="s">
        <v>1299</v>
      </c>
      <c r="E176" s="6" t="s">
        <v>1167</v>
      </c>
      <c r="F176" s="16" t="s">
        <v>896</v>
      </c>
      <c r="G176" s="30">
        <v>1.19</v>
      </c>
      <c r="H176" s="15">
        <f t="shared" si="53"/>
        <v>0</v>
      </c>
    </row>
    <row r="177" spans="1:8" ht="14.25" customHeight="1" x14ac:dyDescent="0.2">
      <c r="A177" s="3" t="s">
        <v>129</v>
      </c>
      <c r="B177" s="29"/>
      <c r="C177" s="4" t="s">
        <v>4</v>
      </c>
      <c r="D177" s="5">
        <v>112623</v>
      </c>
      <c r="E177" s="6" t="s">
        <v>130</v>
      </c>
      <c r="F177" s="16" t="s">
        <v>908</v>
      </c>
      <c r="G177" s="30">
        <v>1.3</v>
      </c>
      <c r="H177" s="15">
        <f t="shared" ref="H177" si="56">B177*G177</f>
        <v>0</v>
      </c>
    </row>
    <row r="178" spans="1:8" ht="14.25" customHeight="1" x14ac:dyDescent="0.2">
      <c r="A178" s="3" t="s">
        <v>131</v>
      </c>
      <c r="B178" s="29"/>
      <c r="C178" s="4" t="s">
        <v>76</v>
      </c>
      <c r="D178" s="5" t="s">
        <v>907</v>
      </c>
      <c r="E178" s="6" t="s">
        <v>132</v>
      </c>
      <c r="F178" s="16" t="s">
        <v>896</v>
      </c>
      <c r="G178" s="12">
        <v>13.82</v>
      </c>
      <c r="H178" s="15">
        <f t="shared" si="53"/>
        <v>0</v>
      </c>
    </row>
    <row r="179" spans="1:8" ht="14.25" customHeight="1" x14ac:dyDescent="0.2">
      <c r="A179" s="3" t="s">
        <v>133</v>
      </c>
      <c r="B179" s="29"/>
      <c r="C179" s="4" t="s">
        <v>4</v>
      </c>
      <c r="D179" s="5" t="s">
        <v>1091</v>
      </c>
      <c r="E179" s="6" t="s">
        <v>134</v>
      </c>
      <c r="F179" s="16" t="s">
        <v>1090</v>
      </c>
      <c r="G179" s="12">
        <v>0.32</v>
      </c>
      <c r="H179" s="15">
        <f t="shared" si="53"/>
        <v>0</v>
      </c>
    </row>
    <row r="180" spans="1:8" ht="21.6" customHeight="1" x14ac:dyDescent="0.2">
      <c r="A180" s="3" t="s">
        <v>135</v>
      </c>
      <c r="B180" s="29"/>
      <c r="C180" s="4" t="s">
        <v>4</v>
      </c>
      <c r="D180" s="5" t="s">
        <v>1300</v>
      </c>
      <c r="E180" s="6" t="s">
        <v>136</v>
      </c>
      <c r="F180" s="16" t="s">
        <v>541</v>
      </c>
      <c r="G180" s="12">
        <v>0.39</v>
      </c>
      <c r="H180" s="15">
        <f t="shared" si="53"/>
        <v>0</v>
      </c>
    </row>
    <row r="181" spans="1:8" ht="28.5" customHeight="1" x14ac:dyDescent="0.2">
      <c r="A181" s="3" t="s">
        <v>1442</v>
      </c>
      <c r="B181" s="29"/>
      <c r="C181" s="4" t="s">
        <v>9</v>
      </c>
      <c r="D181" s="5" t="s">
        <v>1443</v>
      </c>
      <c r="E181" s="6" t="s">
        <v>1444</v>
      </c>
      <c r="F181" s="16" t="s">
        <v>541</v>
      </c>
      <c r="G181" s="12">
        <v>29.95</v>
      </c>
      <c r="H181" s="15">
        <f t="shared" si="53"/>
        <v>0</v>
      </c>
    </row>
    <row r="182" spans="1:8" ht="15" customHeight="1" x14ac:dyDescent="0.2">
      <c r="A182" s="3" t="s">
        <v>1169</v>
      </c>
      <c r="B182" s="29"/>
      <c r="C182" s="4" t="s">
        <v>137</v>
      </c>
      <c r="D182" s="5" t="s">
        <v>1170</v>
      </c>
      <c r="E182" s="3" t="s">
        <v>1171</v>
      </c>
      <c r="F182" s="16" t="s">
        <v>541</v>
      </c>
      <c r="G182" s="12">
        <v>2.89</v>
      </c>
      <c r="H182" s="15">
        <f t="shared" ref="H182" si="57">B182*G182</f>
        <v>0</v>
      </c>
    </row>
    <row r="183" spans="1:8" ht="15" customHeight="1" x14ac:dyDescent="0.2">
      <c r="A183" s="3" t="s">
        <v>138</v>
      </c>
      <c r="B183" s="29"/>
      <c r="C183" s="4" t="s">
        <v>76</v>
      </c>
      <c r="D183" s="5">
        <v>408589</v>
      </c>
      <c r="E183" s="3" t="s">
        <v>139</v>
      </c>
      <c r="F183" s="16" t="s">
        <v>542</v>
      </c>
      <c r="G183" s="12">
        <v>25.27</v>
      </c>
      <c r="H183" s="15">
        <f t="shared" si="53"/>
        <v>0</v>
      </c>
    </row>
    <row r="184" spans="1:8" ht="14.25" customHeight="1" x14ac:dyDescent="0.2">
      <c r="A184" s="3" t="s">
        <v>140</v>
      </c>
      <c r="B184" s="29"/>
      <c r="C184" s="4" t="s">
        <v>137</v>
      </c>
      <c r="D184" s="5">
        <v>299867</v>
      </c>
      <c r="E184" s="6" t="s">
        <v>650</v>
      </c>
      <c r="F184" s="16" t="s">
        <v>908</v>
      </c>
      <c r="G184" s="12">
        <v>0.56000000000000005</v>
      </c>
      <c r="H184" s="15">
        <f t="shared" ref="H184" si="58">B184*G184</f>
        <v>0</v>
      </c>
    </row>
    <row r="185" spans="1:8" ht="21.6" customHeight="1" x14ac:dyDescent="0.2">
      <c r="A185" s="3" t="s">
        <v>141</v>
      </c>
      <c r="B185" s="29"/>
      <c r="C185" s="4" t="s">
        <v>4</v>
      </c>
      <c r="D185" s="5">
        <v>307431</v>
      </c>
      <c r="E185" s="6" t="s">
        <v>142</v>
      </c>
      <c r="F185" s="16" t="s">
        <v>542</v>
      </c>
      <c r="G185" s="12">
        <v>3.17</v>
      </c>
      <c r="H185" s="15">
        <f t="shared" si="53"/>
        <v>0</v>
      </c>
    </row>
    <row r="186" spans="1:8" ht="21.6" customHeight="1" x14ac:dyDescent="0.2">
      <c r="A186" s="3" t="s">
        <v>143</v>
      </c>
      <c r="B186" s="29"/>
      <c r="C186" s="4" t="s">
        <v>9</v>
      </c>
      <c r="D186" s="5">
        <v>1597452</v>
      </c>
      <c r="E186" s="6" t="s">
        <v>144</v>
      </c>
      <c r="F186" s="16" t="s">
        <v>542</v>
      </c>
      <c r="G186" s="12">
        <v>2.7</v>
      </c>
      <c r="H186" s="15">
        <f t="shared" ref="H186" si="59">B186*G186</f>
        <v>0</v>
      </c>
    </row>
    <row r="187" spans="1:8" ht="21.6" customHeight="1" x14ac:dyDescent="0.2">
      <c r="A187" s="3" t="s">
        <v>1172</v>
      </c>
      <c r="B187" s="29"/>
      <c r="C187" s="4" t="s">
        <v>27</v>
      </c>
      <c r="D187" s="5">
        <v>24491523</v>
      </c>
      <c r="E187" s="6" t="s">
        <v>1173</v>
      </c>
      <c r="F187" s="16" t="s">
        <v>908</v>
      </c>
      <c r="G187" s="12">
        <v>37.590000000000003</v>
      </c>
      <c r="H187" s="15">
        <f t="shared" si="53"/>
        <v>0</v>
      </c>
    </row>
    <row r="188" spans="1:8" ht="21.6" customHeight="1" x14ac:dyDescent="0.2">
      <c r="A188" s="3" t="s">
        <v>671</v>
      </c>
      <c r="B188" s="29"/>
      <c r="C188" s="4" t="s">
        <v>69</v>
      </c>
      <c r="D188" s="5">
        <v>122615</v>
      </c>
      <c r="E188" s="6" t="s">
        <v>672</v>
      </c>
      <c r="F188" s="16" t="s">
        <v>685</v>
      </c>
      <c r="G188" s="12">
        <v>33.68</v>
      </c>
      <c r="H188" s="15">
        <f t="shared" ref="H188" si="60">B188*G188</f>
        <v>0</v>
      </c>
    </row>
    <row r="189" spans="1:8" ht="21.6" customHeight="1" x14ac:dyDescent="0.2">
      <c r="A189" s="3" t="s">
        <v>145</v>
      </c>
      <c r="B189" s="29"/>
      <c r="C189" s="4" t="s">
        <v>137</v>
      </c>
      <c r="D189" s="5" t="s">
        <v>1092</v>
      </c>
      <c r="E189" s="6" t="s">
        <v>146</v>
      </c>
      <c r="F189" s="16" t="s">
        <v>541</v>
      </c>
      <c r="G189" s="12">
        <v>3.99</v>
      </c>
      <c r="H189" s="15">
        <f t="shared" ref="H189:H217" si="61">B189*G189</f>
        <v>0</v>
      </c>
    </row>
    <row r="190" spans="1:8" ht="21.6" customHeight="1" x14ac:dyDescent="0.2">
      <c r="A190" s="3" t="s">
        <v>147</v>
      </c>
      <c r="B190" s="29"/>
      <c r="C190" s="4" t="s">
        <v>137</v>
      </c>
      <c r="D190" s="5" t="s">
        <v>1093</v>
      </c>
      <c r="E190" s="6" t="s">
        <v>148</v>
      </c>
      <c r="F190" s="16" t="s">
        <v>541</v>
      </c>
      <c r="G190" s="12">
        <v>3.99</v>
      </c>
      <c r="H190" s="15">
        <f t="shared" si="61"/>
        <v>0</v>
      </c>
    </row>
    <row r="191" spans="1:8" ht="21.6" customHeight="1" x14ac:dyDescent="0.2">
      <c r="A191" s="3" t="s">
        <v>149</v>
      </c>
      <c r="B191" s="29"/>
      <c r="C191" s="4" t="s">
        <v>137</v>
      </c>
      <c r="D191" s="5" t="s">
        <v>1094</v>
      </c>
      <c r="E191" s="6" t="s">
        <v>150</v>
      </c>
      <c r="F191" s="16" t="s">
        <v>541</v>
      </c>
      <c r="G191" s="12">
        <v>3.99</v>
      </c>
      <c r="H191" s="15">
        <f t="shared" si="61"/>
        <v>0</v>
      </c>
    </row>
    <row r="192" spans="1:8" ht="21.6" customHeight="1" x14ac:dyDescent="0.2">
      <c r="A192" s="3" t="s">
        <v>151</v>
      </c>
      <c r="B192" s="29"/>
      <c r="C192" s="4" t="s">
        <v>137</v>
      </c>
      <c r="D192" s="5" t="s">
        <v>1095</v>
      </c>
      <c r="E192" s="6" t="s">
        <v>152</v>
      </c>
      <c r="F192" s="16" t="s">
        <v>541</v>
      </c>
      <c r="G192" s="12">
        <v>3.99</v>
      </c>
      <c r="H192" s="15">
        <f t="shared" si="61"/>
        <v>0</v>
      </c>
    </row>
    <row r="193" spans="1:8" ht="21.6" customHeight="1" x14ac:dyDescent="0.2">
      <c r="A193" s="3" t="s">
        <v>153</v>
      </c>
      <c r="B193" s="29"/>
      <c r="C193" s="4" t="s">
        <v>137</v>
      </c>
      <c r="D193" s="5" t="s">
        <v>1096</v>
      </c>
      <c r="E193" s="6" t="s">
        <v>154</v>
      </c>
      <c r="F193" s="16" t="s">
        <v>541</v>
      </c>
      <c r="G193" s="12">
        <v>3.99</v>
      </c>
      <c r="H193" s="15">
        <f t="shared" si="61"/>
        <v>0</v>
      </c>
    </row>
    <row r="194" spans="1:8" ht="21.6" customHeight="1" x14ac:dyDescent="0.2">
      <c r="A194" s="3" t="s">
        <v>155</v>
      </c>
      <c r="B194" s="29"/>
      <c r="C194" s="4" t="s">
        <v>137</v>
      </c>
      <c r="D194" s="5" t="s">
        <v>909</v>
      </c>
      <c r="E194" s="6" t="s">
        <v>156</v>
      </c>
      <c r="F194" s="16" t="s">
        <v>541</v>
      </c>
      <c r="G194" s="12">
        <v>3.99</v>
      </c>
      <c r="H194" s="15">
        <f t="shared" si="61"/>
        <v>0</v>
      </c>
    </row>
    <row r="195" spans="1:8" ht="21.6" customHeight="1" x14ac:dyDescent="0.2">
      <c r="A195" s="3" t="s">
        <v>157</v>
      </c>
      <c r="B195" s="29"/>
      <c r="C195" s="4" t="s">
        <v>137</v>
      </c>
      <c r="D195" s="5" t="s">
        <v>1097</v>
      </c>
      <c r="E195" s="6" t="s">
        <v>158</v>
      </c>
      <c r="F195" s="16" t="s">
        <v>541</v>
      </c>
      <c r="G195" s="12">
        <v>3.99</v>
      </c>
      <c r="H195" s="15">
        <f t="shared" si="61"/>
        <v>0</v>
      </c>
    </row>
    <row r="196" spans="1:8" ht="21.6" customHeight="1" x14ac:dyDescent="0.2">
      <c r="A196" s="3" t="s">
        <v>159</v>
      </c>
      <c r="B196" s="29"/>
      <c r="C196" s="4" t="s">
        <v>137</v>
      </c>
      <c r="D196" s="5" t="s">
        <v>1098</v>
      </c>
      <c r="E196" s="3" t="s">
        <v>160</v>
      </c>
      <c r="F196" s="16" t="s">
        <v>541</v>
      </c>
      <c r="G196" s="12">
        <v>3.99</v>
      </c>
      <c r="H196" s="15">
        <f t="shared" si="61"/>
        <v>0</v>
      </c>
    </row>
    <row r="197" spans="1:8" ht="21.6" customHeight="1" x14ac:dyDescent="0.2">
      <c r="A197" s="3" t="s">
        <v>161</v>
      </c>
      <c r="B197" s="29"/>
      <c r="C197" s="4" t="s">
        <v>137</v>
      </c>
      <c r="D197" s="5">
        <v>169104</v>
      </c>
      <c r="E197" s="6" t="s">
        <v>162</v>
      </c>
      <c r="F197" s="16" t="s">
        <v>685</v>
      </c>
      <c r="G197" s="12">
        <v>3.45</v>
      </c>
      <c r="H197" s="15">
        <f t="shared" si="61"/>
        <v>0</v>
      </c>
    </row>
    <row r="198" spans="1:8" ht="21.6" customHeight="1" x14ac:dyDescent="0.2">
      <c r="A198" s="3" t="s">
        <v>163</v>
      </c>
      <c r="B198" s="29"/>
      <c r="C198" s="4" t="s">
        <v>137</v>
      </c>
      <c r="D198" s="5">
        <v>169103</v>
      </c>
      <c r="E198" s="6" t="s">
        <v>164</v>
      </c>
      <c r="F198" s="16" t="s">
        <v>685</v>
      </c>
      <c r="G198" s="12">
        <v>3.45</v>
      </c>
      <c r="H198" s="15">
        <f t="shared" si="61"/>
        <v>0</v>
      </c>
    </row>
    <row r="199" spans="1:8" ht="21.6" customHeight="1" x14ac:dyDescent="0.2">
      <c r="A199" s="3" t="s">
        <v>165</v>
      </c>
      <c r="B199" s="29"/>
      <c r="C199" s="4" t="s">
        <v>137</v>
      </c>
      <c r="D199" s="5" t="s">
        <v>1099</v>
      </c>
      <c r="E199" s="6" t="s">
        <v>166</v>
      </c>
      <c r="F199" s="16" t="s">
        <v>541</v>
      </c>
      <c r="G199" s="12">
        <v>3.99</v>
      </c>
      <c r="H199" s="15">
        <f t="shared" si="61"/>
        <v>0</v>
      </c>
    </row>
    <row r="200" spans="1:8" ht="14.25" customHeight="1" x14ac:dyDescent="0.2">
      <c r="A200" s="3" t="s">
        <v>651</v>
      </c>
      <c r="B200" s="29"/>
      <c r="C200" s="4" t="s">
        <v>4</v>
      </c>
      <c r="D200" s="5" t="s">
        <v>653</v>
      </c>
      <c r="E200" s="6" t="s">
        <v>654</v>
      </c>
      <c r="F200" s="16" t="s">
        <v>540</v>
      </c>
      <c r="G200" s="12">
        <v>8.76</v>
      </c>
      <c r="H200" s="15">
        <f t="shared" ref="H200:H201" si="62">B200*G200</f>
        <v>0</v>
      </c>
    </row>
    <row r="201" spans="1:8" ht="14.25" customHeight="1" x14ac:dyDescent="0.2">
      <c r="A201" s="3" t="s">
        <v>742</v>
      </c>
      <c r="B201" s="29"/>
      <c r="C201" s="4" t="s">
        <v>4</v>
      </c>
      <c r="D201" s="5" t="s">
        <v>743</v>
      </c>
      <c r="E201" s="6" t="s">
        <v>744</v>
      </c>
      <c r="F201" s="16" t="s">
        <v>540</v>
      </c>
      <c r="G201" s="12">
        <v>8.76</v>
      </c>
      <c r="H201" s="15">
        <f t="shared" si="62"/>
        <v>0</v>
      </c>
    </row>
    <row r="202" spans="1:8" ht="14.25" customHeight="1" x14ac:dyDescent="0.2">
      <c r="A202" s="3" t="s">
        <v>745</v>
      </c>
      <c r="B202" s="29"/>
      <c r="C202" s="4" t="s">
        <v>4</v>
      </c>
      <c r="D202" s="5" t="s">
        <v>746</v>
      </c>
      <c r="E202" s="6" t="s">
        <v>747</v>
      </c>
      <c r="F202" s="16" t="s">
        <v>540</v>
      </c>
      <c r="G202" s="12">
        <v>8.76</v>
      </c>
      <c r="H202" s="15">
        <f t="shared" si="61"/>
        <v>0</v>
      </c>
    </row>
    <row r="203" spans="1:8" ht="14.25" customHeight="1" x14ac:dyDescent="0.2">
      <c r="A203" s="3" t="s">
        <v>655</v>
      </c>
      <c r="B203" s="29"/>
      <c r="C203" s="4" t="s">
        <v>4</v>
      </c>
      <c r="D203" s="5" t="s">
        <v>652</v>
      </c>
      <c r="E203" s="6" t="s">
        <v>656</v>
      </c>
      <c r="F203" s="16" t="s">
        <v>540</v>
      </c>
      <c r="G203" s="12">
        <v>8.76</v>
      </c>
      <c r="H203" s="15">
        <f t="shared" si="61"/>
        <v>0</v>
      </c>
    </row>
    <row r="204" spans="1:8" ht="14.25" customHeight="1" x14ac:dyDescent="0.2">
      <c r="A204" s="3" t="s">
        <v>167</v>
      </c>
      <c r="B204" s="29"/>
      <c r="C204" s="4" t="s">
        <v>4</v>
      </c>
      <c r="D204" s="5" t="s">
        <v>500</v>
      </c>
      <c r="E204" s="6" t="s">
        <v>168</v>
      </c>
      <c r="F204" s="16" t="s">
        <v>540</v>
      </c>
      <c r="G204" s="12">
        <v>8.76</v>
      </c>
      <c r="H204" s="15">
        <f t="shared" ref="H204" si="63">B204*G204</f>
        <v>0</v>
      </c>
    </row>
    <row r="205" spans="1:8" ht="14.25" customHeight="1" x14ac:dyDescent="0.2">
      <c r="A205" s="3" t="s">
        <v>748</v>
      </c>
      <c r="B205" s="29"/>
      <c r="C205" s="4" t="s">
        <v>4</v>
      </c>
      <c r="D205" s="5" t="s">
        <v>749</v>
      </c>
      <c r="E205" s="6" t="s">
        <v>750</v>
      </c>
      <c r="F205" s="16" t="s">
        <v>540</v>
      </c>
      <c r="G205" s="12">
        <v>8.76</v>
      </c>
      <c r="H205" s="15">
        <f t="shared" si="61"/>
        <v>0</v>
      </c>
    </row>
    <row r="206" spans="1:8" ht="14.25" customHeight="1" x14ac:dyDescent="0.2">
      <c r="A206" s="3" t="s">
        <v>657</v>
      </c>
      <c r="B206" s="29"/>
      <c r="C206" s="4" t="s">
        <v>4</v>
      </c>
      <c r="D206" s="5" t="s">
        <v>658</v>
      </c>
      <c r="E206" s="6" t="s">
        <v>659</v>
      </c>
      <c r="F206" s="16" t="s">
        <v>540</v>
      </c>
      <c r="G206" s="12">
        <v>8.76</v>
      </c>
      <c r="H206" s="15">
        <f t="shared" si="61"/>
        <v>0</v>
      </c>
    </row>
    <row r="207" spans="1:8" ht="14.25" customHeight="1" x14ac:dyDescent="0.2">
      <c r="A207" s="3" t="s">
        <v>673</v>
      </c>
      <c r="B207" s="29"/>
      <c r="C207" s="4" t="s">
        <v>4</v>
      </c>
      <c r="D207" s="5" t="s">
        <v>674</v>
      </c>
      <c r="E207" s="6" t="s">
        <v>675</v>
      </c>
      <c r="F207" s="16" t="s">
        <v>540</v>
      </c>
      <c r="G207" s="12">
        <v>8.76</v>
      </c>
      <c r="H207" s="15">
        <f t="shared" ref="H207" si="64">B207*G207</f>
        <v>0</v>
      </c>
    </row>
    <row r="208" spans="1:8" ht="14.25" customHeight="1" x14ac:dyDescent="0.2">
      <c r="A208" s="3" t="s">
        <v>169</v>
      </c>
      <c r="B208" s="29"/>
      <c r="C208" s="4" t="s">
        <v>4</v>
      </c>
      <c r="D208" s="5" t="s">
        <v>501</v>
      </c>
      <c r="E208" s="6" t="s">
        <v>170</v>
      </c>
      <c r="F208" s="16" t="s">
        <v>540</v>
      </c>
      <c r="G208" s="12">
        <v>8.76</v>
      </c>
      <c r="H208" s="15">
        <f t="shared" si="61"/>
        <v>0</v>
      </c>
    </row>
    <row r="209" spans="1:8" ht="14.25" customHeight="1" x14ac:dyDescent="0.2">
      <c r="A209" s="3" t="s">
        <v>171</v>
      </c>
      <c r="B209" s="29"/>
      <c r="C209" s="4" t="s">
        <v>4</v>
      </c>
      <c r="D209" s="5" t="s">
        <v>502</v>
      </c>
      <c r="E209" s="6" t="s">
        <v>172</v>
      </c>
      <c r="F209" s="16" t="s">
        <v>540</v>
      </c>
      <c r="G209" s="12">
        <v>8.76</v>
      </c>
      <c r="H209" s="15">
        <f t="shared" si="61"/>
        <v>0</v>
      </c>
    </row>
    <row r="210" spans="1:8" ht="14.25" customHeight="1" x14ac:dyDescent="0.2">
      <c r="A210" s="3" t="s">
        <v>676</v>
      </c>
      <c r="B210" s="29"/>
      <c r="C210" s="4" t="s">
        <v>4</v>
      </c>
      <c r="D210" s="5" t="s">
        <v>677</v>
      </c>
      <c r="E210" s="6" t="s">
        <v>678</v>
      </c>
      <c r="F210" s="16" t="s">
        <v>540</v>
      </c>
      <c r="G210" s="12">
        <v>8.76</v>
      </c>
      <c r="H210" s="15">
        <f t="shared" ref="H210" si="65">B210*G210</f>
        <v>0</v>
      </c>
    </row>
    <row r="211" spans="1:8" ht="14.25" customHeight="1" x14ac:dyDescent="0.2">
      <c r="A211" s="3" t="s">
        <v>173</v>
      </c>
      <c r="B211" s="29"/>
      <c r="C211" s="4" t="s">
        <v>4</v>
      </c>
      <c r="D211" s="5" t="s">
        <v>503</v>
      </c>
      <c r="E211" s="6" t="s">
        <v>174</v>
      </c>
      <c r="F211" s="16" t="s">
        <v>540</v>
      </c>
      <c r="G211" s="12">
        <v>8.76</v>
      </c>
      <c r="H211" s="15">
        <f t="shared" si="61"/>
        <v>0</v>
      </c>
    </row>
    <row r="212" spans="1:8" ht="14.25" customHeight="1" x14ac:dyDescent="0.2">
      <c r="A212" s="3" t="s">
        <v>175</v>
      </c>
      <c r="B212" s="29"/>
      <c r="C212" s="4" t="s">
        <v>4</v>
      </c>
      <c r="D212" s="5" t="s">
        <v>504</v>
      </c>
      <c r="E212" s="6" t="s">
        <v>176</v>
      </c>
      <c r="F212" s="16" t="s">
        <v>540</v>
      </c>
      <c r="G212" s="12">
        <v>8.76</v>
      </c>
      <c r="H212" s="15">
        <f t="shared" si="61"/>
        <v>0</v>
      </c>
    </row>
    <row r="213" spans="1:8" ht="14.25" customHeight="1" x14ac:dyDescent="0.2">
      <c r="A213" s="3" t="s">
        <v>679</v>
      </c>
      <c r="B213" s="29"/>
      <c r="C213" s="4" t="s">
        <v>4</v>
      </c>
      <c r="D213" s="5" t="s">
        <v>680</v>
      </c>
      <c r="E213" s="6" t="s">
        <v>681</v>
      </c>
      <c r="F213" s="16" t="s">
        <v>540</v>
      </c>
      <c r="G213" s="12">
        <v>8.76</v>
      </c>
      <c r="H213" s="15">
        <f t="shared" si="61"/>
        <v>0</v>
      </c>
    </row>
    <row r="214" spans="1:8" ht="14.25" customHeight="1" x14ac:dyDescent="0.2">
      <c r="A214" s="3" t="s">
        <v>751</v>
      </c>
      <c r="B214" s="29"/>
      <c r="C214" s="4" t="s">
        <v>4</v>
      </c>
      <c r="D214" s="5" t="s">
        <v>752</v>
      </c>
      <c r="E214" s="6" t="s">
        <v>753</v>
      </c>
      <c r="F214" s="16" t="s">
        <v>540</v>
      </c>
      <c r="G214" s="12">
        <v>8.76</v>
      </c>
      <c r="H214" s="15">
        <f t="shared" ref="H214" si="66">B214*G214</f>
        <v>0</v>
      </c>
    </row>
    <row r="215" spans="1:8" ht="14.25" customHeight="1" x14ac:dyDescent="0.2">
      <c r="A215" s="3" t="s">
        <v>177</v>
      </c>
      <c r="B215" s="29"/>
      <c r="C215" s="4" t="s">
        <v>4</v>
      </c>
      <c r="D215" s="5" t="s">
        <v>505</v>
      </c>
      <c r="E215" s="6" t="s">
        <v>178</v>
      </c>
      <c r="F215" s="16" t="s">
        <v>540</v>
      </c>
      <c r="G215" s="12">
        <v>8.76</v>
      </c>
      <c r="H215" s="15">
        <f t="shared" si="61"/>
        <v>0</v>
      </c>
    </row>
    <row r="216" spans="1:8" ht="14.25" customHeight="1" x14ac:dyDescent="0.2">
      <c r="A216" s="3" t="s">
        <v>179</v>
      </c>
      <c r="B216" s="29"/>
      <c r="C216" s="4" t="s">
        <v>4</v>
      </c>
      <c r="D216" s="5" t="s">
        <v>506</v>
      </c>
      <c r="E216" s="6" t="s">
        <v>180</v>
      </c>
      <c r="F216" s="16" t="s">
        <v>540</v>
      </c>
      <c r="G216" s="12">
        <v>8.76</v>
      </c>
      <c r="H216" s="15">
        <f t="shared" ref="H216" si="67">B216*G216</f>
        <v>0</v>
      </c>
    </row>
    <row r="217" spans="1:8" ht="14.25" customHeight="1" x14ac:dyDescent="0.2">
      <c r="A217" s="3" t="s">
        <v>910</v>
      </c>
      <c r="B217" s="29"/>
      <c r="C217" s="4" t="s">
        <v>4</v>
      </c>
      <c r="D217" s="5" t="s">
        <v>754</v>
      </c>
      <c r="E217" s="6" t="s">
        <v>755</v>
      </c>
      <c r="F217" s="16" t="s">
        <v>540</v>
      </c>
      <c r="G217" s="12">
        <v>8.76</v>
      </c>
      <c r="H217" s="15">
        <f t="shared" si="61"/>
        <v>0</v>
      </c>
    </row>
    <row r="218" spans="1:8" ht="22.35" customHeight="1" x14ac:dyDescent="0.2">
      <c r="A218" s="3" t="s">
        <v>181</v>
      </c>
      <c r="B218" s="29"/>
      <c r="C218" s="4" t="s">
        <v>4</v>
      </c>
      <c r="D218" s="5" t="s">
        <v>660</v>
      </c>
      <c r="E218" s="6" t="s">
        <v>182</v>
      </c>
      <c r="F218" s="16" t="s">
        <v>541</v>
      </c>
      <c r="G218" s="12">
        <v>1.04</v>
      </c>
      <c r="H218" s="15">
        <f t="shared" ref="H218:H222" si="68">B218*G218</f>
        <v>0</v>
      </c>
    </row>
    <row r="219" spans="1:8" ht="14.25" customHeight="1" x14ac:dyDescent="0.2">
      <c r="A219" s="3" t="s">
        <v>183</v>
      </c>
      <c r="B219" s="29"/>
      <c r="C219" s="4" t="s">
        <v>9</v>
      </c>
      <c r="D219" s="5">
        <v>90907</v>
      </c>
      <c r="E219" s="6" t="s">
        <v>184</v>
      </c>
      <c r="F219" s="16" t="s">
        <v>542</v>
      </c>
      <c r="G219" s="12">
        <v>2.59</v>
      </c>
      <c r="H219" s="15">
        <f t="shared" si="68"/>
        <v>0</v>
      </c>
    </row>
    <row r="220" spans="1:8" ht="14.25" customHeight="1" x14ac:dyDescent="0.2">
      <c r="A220" s="3" t="s">
        <v>185</v>
      </c>
      <c r="B220" s="29"/>
      <c r="C220" s="4" t="s">
        <v>4</v>
      </c>
      <c r="D220" s="5">
        <v>2020304</v>
      </c>
      <c r="E220" s="6" t="s">
        <v>619</v>
      </c>
      <c r="F220" s="16" t="s">
        <v>542</v>
      </c>
      <c r="G220" s="12">
        <v>1.99</v>
      </c>
      <c r="H220" s="15">
        <f t="shared" si="68"/>
        <v>0</v>
      </c>
    </row>
    <row r="221" spans="1:8" ht="22.5" customHeight="1" x14ac:dyDescent="0.2">
      <c r="A221" s="3" t="s">
        <v>1174</v>
      </c>
      <c r="B221" s="29"/>
      <c r="C221" s="4" t="s">
        <v>4</v>
      </c>
      <c r="D221" s="5" t="s">
        <v>1175</v>
      </c>
      <c r="E221" s="6" t="s">
        <v>1176</v>
      </c>
      <c r="F221" s="16" t="s">
        <v>540</v>
      </c>
      <c r="G221" s="12">
        <v>2.98</v>
      </c>
      <c r="H221" s="15">
        <f t="shared" ref="H221" si="69">B221*G221</f>
        <v>0</v>
      </c>
    </row>
    <row r="222" spans="1:8" ht="14.25" customHeight="1" x14ac:dyDescent="0.2">
      <c r="A222" s="3" t="s">
        <v>1301</v>
      </c>
      <c r="B222" s="29"/>
      <c r="C222" s="4" t="s">
        <v>34</v>
      </c>
      <c r="D222" s="5" t="s">
        <v>1302</v>
      </c>
      <c r="E222" s="6" t="s">
        <v>911</v>
      </c>
      <c r="F222" s="16" t="s">
        <v>540</v>
      </c>
      <c r="G222" s="12">
        <v>9.8800000000000008</v>
      </c>
      <c r="H222" s="15">
        <f t="shared" si="68"/>
        <v>0</v>
      </c>
    </row>
    <row r="223" spans="1:8" ht="14.25" customHeight="1" x14ac:dyDescent="0.2">
      <c r="A223" s="3" t="s">
        <v>972</v>
      </c>
      <c r="B223" s="29"/>
      <c r="C223" s="4" t="s">
        <v>4</v>
      </c>
      <c r="D223" s="5">
        <v>172990</v>
      </c>
      <c r="E223" s="6" t="s">
        <v>973</v>
      </c>
      <c r="F223" s="3" t="s">
        <v>685</v>
      </c>
      <c r="G223" s="7">
        <v>18.7</v>
      </c>
      <c r="H223" s="8">
        <f t="shared" ref="H223" si="70">B223*G223</f>
        <v>0</v>
      </c>
    </row>
    <row r="224" spans="1:8" ht="14.25" customHeight="1" x14ac:dyDescent="0.2">
      <c r="A224" s="3" t="s">
        <v>756</v>
      </c>
      <c r="B224" s="29"/>
      <c r="C224" s="4" t="s">
        <v>9</v>
      </c>
      <c r="D224" s="5" t="s">
        <v>1303</v>
      </c>
      <c r="E224" s="6" t="s">
        <v>757</v>
      </c>
      <c r="F224" s="3" t="s">
        <v>898</v>
      </c>
      <c r="G224" s="7">
        <v>10.199999999999999</v>
      </c>
      <c r="H224" s="8">
        <f t="shared" ref="H224" si="71">B224*G224</f>
        <v>0</v>
      </c>
    </row>
    <row r="225" spans="1:8" ht="14.25" customHeight="1" x14ac:dyDescent="0.2">
      <c r="A225" s="3" t="s">
        <v>620</v>
      </c>
      <c r="B225" s="29"/>
      <c r="C225" s="4" t="s">
        <v>9</v>
      </c>
      <c r="D225" s="5">
        <v>222456</v>
      </c>
      <c r="E225" s="6" t="s">
        <v>621</v>
      </c>
      <c r="F225" s="16" t="s">
        <v>542</v>
      </c>
      <c r="G225" s="12">
        <v>7.15</v>
      </c>
      <c r="H225" s="15">
        <f t="shared" ref="H225:H228" si="72">B225*G225</f>
        <v>0</v>
      </c>
    </row>
    <row r="226" spans="1:8" ht="14.25" customHeight="1" x14ac:dyDescent="0.2">
      <c r="A226" s="3" t="s">
        <v>186</v>
      </c>
      <c r="B226" s="29"/>
      <c r="C226" s="4" t="s">
        <v>4</v>
      </c>
      <c r="D226" s="5" t="s">
        <v>661</v>
      </c>
      <c r="E226" s="6" t="s">
        <v>1304</v>
      </c>
      <c r="F226" s="3" t="s">
        <v>541</v>
      </c>
      <c r="G226" s="7">
        <v>1.69</v>
      </c>
      <c r="H226" s="8">
        <f t="shared" si="72"/>
        <v>0</v>
      </c>
    </row>
    <row r="227" spans="1:8" ht="22.5" customHeight="1" x14ac:dyDescent="0.2">
      <c r="A227" s="3" t="s">
        <v>187</v>
      </c>
      <c r="B227" s="29"/>
      <c r="C227" s="4" t="s">
        <v>9</v>
      </c>
      <c r="D227" s="5" t="s">
        <v>708</v>
      </c>
      <c r="E227" s="6" t="s">
        <v>1305</v>
      </c>
      <c r="F227" s="3" t="s">
        <v>541</v>
      </c>
      <c r="G227" s="7">
        <v>1.39</v>
      </c>
      <c r="H227" s="8">
        <f t="shared" si="72"/>
        <v>0</v>
      </c>
    </row>
    <row r="228" spans="1:8" ht="14.25" customHeight="1" x14ac:dyDescent="0.2">
      <c r="A228" s="3" t="s">
        <v>188</v>
      </c>
      <c r="B228" s="29"/>
      <c r="C228" s="4" t="s">
        <v>4</v>
      </c>
      <c r="D228" s="5">
        <v>1005537</v>
      </c>
      <c r="E228" s="6" t="s">
        <v>189</v>
      </c>
      <c r="F228" s="3" t="s">
        <v>542</v>
      </c>
      <c r="G228" s="7">
        <v>1.07</v>
      </c>
      <c r="H228" s="8">
        <f t="shared" si="72"/>
        <v>0</v>
      </c>
    </row>
    <row r="229" spans="1:8" ht="14.25" customHeight="1" x14ac:dyDescent="0.2">
      <c r="A229" s="3" t="s">
        <v>758</v>
      </c>
      <c r="B229" s="29"/>
      <c r="C229" s="4" t="s">
        <v>48</v>
      </c>
      <c r="D229" s="5" t="s">
        <v>759</v>
      </c>
      <c r="E229" s="6" t="s">
        <v>760</v>
      </c>
      <c r="F229" s="3" t="s">
        <v>541</v>
      </c>
      <c r="G229" s="7">
        <v>10.89</v>
      </c>
      <c r="H229" s="8">
        <f t="shared" ref="H229:H232" si="73">B229*G229</f>
        <v>0</v>
      </c>
    </row>
    <row r="230" spans="1:8" ht="14.25" customHeight="1" x14ac:dyDescent="0.2">
      <c r="A230" s="3" t="s">
        <v>190</v>
      </c>
      <c r="B230" s="29"/>
      <c r="C230" s="4" t="s">
        <v>48</v>
      </c>
      <c r="D230" s="5" t="s">
        <v>709</v>
      </c>
      <c r="E230" s="6" t="s">
        <v>191</v>
      </c>
      <c r="F230" s="3" t="s">
        <v>541</v>
      </c>
      <c r="G230" s="7">
        <v>10.89</v>
      </c>
      <c r="H230" s="8">
        <f t="shared" si="73"/>
        <v>0</v>
      </c>
    </row>
    <row r="231" spans="1:8" ht="14.25" customHeight="1" x14ac:dyDescent="0.2">
      <c r="A231" s="3" t="s">
        <v>761</v>
      </c>
      <c r="B231" s="29"/>
      <c r="C231" s="4" t="s">
        <v>48</v>
      </c>
      <c r="D231" s="5" t="s">
        <v>762</v>
      </c>
      <c r="E231" s="6" t="s">
        <v>763</v>
      </c>
      <c r="F231" s="3" t="s">
        <v>541</v>
      </c>
      <c r="G231" s="7">
        <v>10.89</v>
      </c>
      <c r="H231" s="8">
        <f t="shared" si="73"/>
        <v>0</v>
      </c>
    </row>
    <row r="232" spans="1:8" ht="14.25" customHeight="1" x14ac:dyDescent="0.2">
      <c r="A232" s="3" t="s">
        <v>764</v>
      </c>
      <c r="B232" s="29"/>
      <c r="C232" s="4" t="s">
        <v>48</v>
      </c>
      <c r="D232" s="5" t="s">
        <v>765</v>
      </c>
      <c r="E232" s="6" t="s">
        <v>766</v>
      </c>
      <c r="F232" s="3" t="s">
        <v>541</v>
      </c>
      <c r="G232" s="7">
        <v>10.89</v>
      </c>
      <c r="H232" s="8">
        <f t="shared" si="73"/>
        <v>0</v>
      </c>
    </row>
    <row r="233" spans="1:8" ht="14.25" customHeight="1" x14ac:dyDescent="0.2">
      <c r="A233" s="3" t="s">
        <v>767</v>
      </c>
      <c r="B233" s="29"/>
      <c r="C233" s="4" t="s">
        <v>48</v>
      </c>
      <c r="D233" s="5" t="s">
        <v>768</v>
      </c>
      <c r="E233" s="6" t="s">
        <v>769</v>
      </c>
      <c r="F233" s="3" t="s">
        <v>541</v>
      </c>
      <c r="G233" s="7">
        <v>10.89</v>
      </c>
      <c r="H233" s="8">
        <f t="shared" ref="H233" si="74">B233*G233</f>
        <v>0</v>
      </c>
    </row>
    <row r="234" spans="1:8" ht="27" customHeight="1" x14ac:dyDescent="0.2">
      <c r="A234" s="3" t="s">
        <v>1177</v>
      </c>
      <c r="B234" s="29"/>
      <c r="C234" s="4" t="s">
        <v>4</v>
      </c>
      <c r="D234" s="5" t="s">
        <v>1178</v>
      </c>
      <c r="E234" s="6" t="s">
        <v>1179</v>
      </c>
      <c r="F234" s="16" t="s">
        <v>541</v>
      </c>
      <c r="G234" s="12">
        <v>2.95</v>
      </c>
      <c r="H234" s="15">
        <f>B234*G234</f>
        <v>0</v>
      </c>
    </row>
    <row r="235" spans="1:8" ht="27" customHeight="1" x14ac:dyDescent="0.2">
      <c r="A235" s="3" t="s">
        <v>192</v>
      </c>
      <c r="B235" s="29"/>
      <c r="C235" s="4" t="s">
        <v>27</v>
      </c>
      <c r="D235" s="5">
        <v>15475</v>
      </c>
      <c r="E235" s="6" t="s">
        <v>193</v>
      </c>
      <c r="F235" s="16" t="s">
        <v>908</v>
      </c>
      <c r="G235" s="12">
        <v>86.29</v>
      </c>
      <c r="H235" s="15">
        <f>B235*G235</f>
        <v>0</v>
      </c>
    </row>
    <row r="236" spans="1:8" ht="24" customHeight="1" x14ac:dyDescent="0.2">
      <c r="A236" s="3" t="s">
        <v>194</v>
      </c>
      <c r="B236" s="29"/>
      <c r="C236" s="4" t="s">
        <v>27</v>
      </c>
      <c r="D236" s="5" t="s">
        <v>912</v>
      </c>
      <c r="E236" s="6" t="s">
        <v>622</v>
      </c>
      <c r="F236" s="16" t="s">
        <v>541</v>
      </c>
      <c r="G236" s="12">
        <v>2.89</v>
      </c>
      <c r="H236" s="15">
        <f t="shared" ref="H236:H261" si="75">B236*G236</f>
        <v>0</v>
      </c>
    </row>
    <row r="237" spans="1:8" ht="13.5" customHeight="1" x14ac:dyDescent="0.2">
      <c r="A237" s="3" t="s">
        <v>195</v>
      </c>
      <c r="B237" s="29"/>
      <c r="C237" s="4" t="s">
        <v>9</v>
      </c>
      <c r="D237" s="5">
        <v>496634</v>
      </c>
      <c r="E237" s="6" t="s">
        <v>196</v>
      </c>
      <c r="F237" s="16" t="s">
        <v>908</v>
      </c>
      <c r="G237" s="12">
        <v>2.71</v>
      </c>
      <c r="H237" s="15">
        <f t="shared" si="75"/>
        <v>0</v>
      </c>
    </row>
    <row r="238" spans="1:8" ht="14.25" customHeight="1" x14ac:dyDescent="0.2">
      <c r="A238" s="3" t="s">
        <v>197</v>
      </c>
      <c r="B238" s="29"/>
      <c r="C238" s="4" t="s">
        <v>9</v>
      </c>
      <c r="D238" s="5">
        <v>733266</v>
      </c>
      <c r="E238" s="6" t="s">
        <v>198</v>
      </c>
      <c r="F238" s="16" t="s">
        <v>908</v>
      </c>
      <c r="G238" s="12">
        <v>7.06</v>
      </c>
      <c r="H238" s="15">
        <f t="shared" ref="H238:H239" si="76">B238*G238</f>
        <v>0</v>
      </c>
    </row>
    <row r="239" spans="1:8" ht="14.25" customHeight="1" x14ac:dyDescent="0.2">
      <c r="A239" s="3" t="s">
        <v>770</v>
      </c>
      <c r="B239" s="29"/>
      <c r="C239" s="4" t="s">
        <v>27</v>
      </c>
      <c r="D239" s="5" t="s">
        <v>1306</v>
      </c>
      <c r="E239" s="6" t="s">
        <v>771</v>
      </c>
      <c r="F239" s="16" t="s">
        <v>541</v>
      </c>
      <c r="G239" s="12">
        <v>4.09</v>
      </c>
      <c r="H239" s="15">
        <f t="shared" si="76"/>
        <v>0</v>
      </c>
    </row>
    <row r="240" spans="1:8" ht="14.25" customHeight="1" x14ac:dyDescent="0.2">
      <c r="A240" s="3" t="s">
        <v>772</v>
      </c>
      <c r="B240" s="29"/>
      <c r="C240" s="4" t="s">
        <v>27</v>
      </c>
      <c r="D240" s="5" t="s">
        <v>1307</v>
      </c>
      <c r="E240" s="6" t="s">
        <v>773</v>
      </c>
      <c r="F240" s="16" t="s">
        <v>541</v>
      </c>
      <c r="G240" s="12">
        <v>4.09</v>
      </c>
      <c r="H240" s="15">
        <f t="shared" si="75"/>
        <v>0</v>
      </c>
    </row>
    <row r="241" spans="1:8" ht="21.6" customHeight="1" x14ac:dyDescent="0.2">
      <c r="A241" s="3" t="s">
        <v>199</v>
      </c>
      <c r="B241" s="29"/>
      <c r="C241" s="4" t="s">
        <v>27</v>
      </c>
      <c r="D241" s="5">
        <v>7712</v>
      </c>
      <c r="E241" s="6" t="s">
        <v>200</v>
      </c>
      <c r="F241" s="16" t="s">
        <v>1090</v>
      </c>
      <c r="G241" s="12">
        <v>2.92</v>
      </c>
      <c r="H241" s="15">
        <f t="shared" si="75"/>
        <v>0</v>
      </c>
    </row>
    <row r="242" spans="1:8" ht="14.25" customHeight="1" x14ac:dyDescent="0.2">
      <c r="A242" s="3" t="s">
        <v>201</v>
      </c>
      <c r="B242" s="29"/>
      <c r="C242" s="4" t="s">
        <v>27</v>
      </c>
      <c r="D242" s="5" t="s">
        <v>1308</v>
      </c>
      <c r="E242" s="6" t="s">
        <v>202</v>
      </c>
      <c r="F242" s="16" t="s">
        <v>1090</v>
      </c>
      <c r="G242" s="12">
        <v>1.53</v>
      </c>
      <c r="H242" s="15">
        <f t="shared" si="75"/>
        <v>0</v>
      </c>
    </row>
    <row r="243" spans="1:8" ht="21.6" customHeight="1" x14ac:dyDescent="0.2">
      <c r="A243" s="3" t="s">
        <v>1309</v>
      </c>
      <c r="B243" s="29"/>
      <c r="C243" s="4" t="s">
        <v>27</v>
      </c>
      <c r="D243" s="5" t="s">
        <v>1390</v>
      </c>
      <c r="E243" s="6" t="s">
        <v>1391</v>
      </c>
      <c r="F243" s="16" t="s">
        <v>541</v>
      </c>
      <c r="G243" s="12">
        <v>3.89</v>
      </c>
      <c r="H243" s="15">
        <f t="shared" ref="H243:H245" si="77">B243*G243</f>
        <v>0</v>
      </c>
    </row>
    <row r="244" spans="1:8" ht="21.6" customHeight="1" x14ac:dyDescent="0.2">
      <c r="A244" s="3" t="s">
        <v>1445</v>
      </c>
      <c r="B244" s="29"/>
      <c r="C244" s="4" t="s">
        <v>9</v>
      </c>
      <c r="D244" s="5" t="s">
        <v>1446</v>
      </c>
      <c r="E244" s="6" t="s">
        <v>1447</v>
      </c>
      <c r="F244" s="16" t="s">
        <v>541</v>
      </c>
      <c r="G244" s="12">
        <v>3.89</v>
      </c>
      <c r="H244" s="15">
        <f t="shared" ref="H244" si="78">B244*G244</f>
        <v>0</v>
      </c>
    </row>
    <row r="245" spans="1:8" ht="21.6" customHeight="1" x14ac:dyDescent="0.2">
      <c r="A245" s="3" t="s">
        <v>1448</v>
      </c>
      <c r="B245" s="29"/>
      <c r="C245" s="4" t="s">
        <v>9</v>
      </c>
      <c r="D245" s="5" t="s">
        <v>1449</v>
      </c>
      <c r="E245" s="6" t="s">
        <v>1450</v>
      </c>
      <c r="F245" s="16" t="s">
        <v>541</v>
      </c>
      <c r="G245" s="12">
        <v>3.89</v>
      </c>
      <c r="H245" s="15">
        <f t="shared" si="77"/>
        <v>0</v>
      </c>
    </row>
    <row r="246" spans="1:8" ht="21.6" customHeight="1" x14ac:dyDescent="0.2">
      <c r="A246" s="3" t="s">
        <v>203</v>
      </c>
      <c r="B246" s="29"/>
      <c r="C246" s="4" t="s">
        <v>27</v>
      </c>
      <c r="D246" s="5" t="s">
        <v>1100</v>
      </c>
      <c r="E246" s="6" t="s">
        <v>204</v>
      </c>
      <c r="F246" s="16" t="s">
        <v>541</v>
      </c>
      <c r="G246" s="12">
        <v>4.49</v>
      </c>
      <c r="H246" s="15">
        <f t="shared" si="75"/>
        <v>0</v>
      </c>
    </row>
    <row r="247" spans="1:8" ht="57.75" customHeight="1" x14ac:dyDescent="0.2">
      <c r="A247" s="3" t="s">
        <v>205</v>
      </c>
      <c r="B247" s="29"/>
      <c r="C247" s="4" t="s">
        <v>34</v>
      </c>
      <c r="D247" s="5" t="s">
        <v>1101</v>
      </c>
      <c r="E247" s="6" t="s">
        <v>206</v>
      </c>
      <c r="F247" s="16" t="s">
        <v>541</v>
      </c>
      <c r="G247" s="12">
        <v>44.95</v>
      </c>
      <c r="H247" s="15">
        <f t="shared" si="75"/>
        <v>0</v>
      </c>
    </row>
    <row r="248" spans="1:8" ht="21.75" customHeight="1" x14ac:dyDescent="0.2">
      <c r="A248" s="3" t="s">
        <v>207</v>
      </c>
      <c r="B248" s="29"/>
      <c r="C248" s="4" t="s">
        <v>27</v>
      </c>
      <c r="D248" s="5" t="s">
        <v>662</v>
      </c>
      <c r="E248" s="6" t="s">
        <v>623</v>
      </c>
      <c r="F248" s="16" t="s">
        <v>541</v>
      </c>
      <c r="G248" s="12">
        <v>4.3899999999999997</v>
      </c>
      <c r="H248" s="15">
        <f t="shared" si="75"/>
        <v>0</v>
      </c>
    </row>
    <row r="249" spans="1:8" ht="22.5" customHeight="1" x14ac:dyDescent="0.2">
      <c r="A249" s="3" t="s">
        <v>208</v>
      </c>
      <c r="B249" s="29"/>
      <c r="C249" s="4" t="s">
        <v>48</v>
      </c>
      <c r="D249" s="5" t="s">
        <v>1102</v>
      </c>
      <c r="E249" s="6" t="s">
        <v>209</v>
      </c>
      <c r="F249" s="16" t="s">
        <v>896</v>
      </c>
      <c r="G249" s="12">
        <v>5.97</v>
      </c>
      <c r="H249" s="15">
        <f t="shared" si="75"/>
        <v>0</v>
      </c>
    </row>
    <row r="250" spans="1:8" ht="21.75" customHeight="1" x14ac:dyDescent="0.2">
      <c r="A250" s="3" t="s">
        <v>210</v>
      </c>
      <c r="B250" s="29"/>
      <c r="C250" s="4" t="s">
        <v>48</v>
      </c>
      <c r="D250" s="5">
        <v>125369</v>
      </c>
      <c r="E250" s="6" t="s">
        <v>211</v>
      </c>
      <c r="F250" s="16" t="s">
        <v>908</v>
      </c>
      <c r="G250" s="12">
        <v>4.6100000000000003</v>
      </c>
      <c r="H250" s="15">
        <f t="shared" si="75"/>
        <v>0</v>
      </c>
    </row>
    <row r="251" spans="1:8" ht="22.5" customHeight="1" x14ac:dyDescent="0.2">
      <c r="A251" s="3" t="s">
        <v>212</v>
      </c>
      <c r="B251" s="29"/>
      <c r="C251" s="4" t="s">
        <v>48</v>
      </c>
      <c r="D251" s="5">
        <v>125401</v>
      </c>
      <c r="E251" s="6" t="s">
        <v>213</v>
      </c>
      <c r="F251" s="16" t="s">
        <v>908</v>
      </c>
      <c r="G251" s="12">
        <v>4.6100000000000003</v>
      </c>
      <c r="H251" s="15">
        <f t="shared" si="75"/>
        <v>0</v>
      </c>
    </row>
    <row r="252" spans="1:8" ht="22.5" customHeight="1" x14ac:dyDescent="0.2">
      <c r="A252" s="3" t="s">
        <v>214</v>
      </c>
      <c r="B252" s="29"/>
      <c r="C252" s="4" t="s">
        <v>48</v>
      </c>
      <c r="D252" s="5" t="s">
        <v>1310</v>
      </c>
      <c r="E252" s="6" t="s">
        <v>215</v>
      </c>
      <c r="F252" s="16" t="s">
        <v>896</v>
      </c>
      <c r="G252" s="12">
        <v>6.58</v>
      </c>
      <c r="H252" s="15">
        <f t="shared" si="75"/>
        <v>0</v>
      </c>
    </row>
    <row r="253" spans="1:8" ht="21.75" customHeight="1" x14ac:dyDescent="0.2">
      <c r="A253" s="3" t="s">
        <v>216</v>
      </c>
      <c r="B253" s="29"/>
      <c r="C253" s="4" t="s">
        <v>48</v>
      </c>
      <c r="D253" s="5">
        <v>79708</v>
      </c>
      <c r="E253" s="6" t="s">
        <v>217</v>
      </c>
      <c r="F253" s="16" t="s">
        <v>908</v>
      </c>
      <c r="G253" s="12">
        <v>4.6100000000000003</v>
      </c>
      <c r="H253" s="15">
        <f t="shared" si="75"/>
        <v>0</v>
      </c>
    </row>
    <row r="254" spans="1:8" ht="21.75" customHeight="1" x14ac:dyDescent="0.2">
      <c r="A254" s="3" t="s">
        <v>218</v>
      </c>
      <c r="B254" s="29"/>
      <c r="C254" s="4" t="s">
        <v>48</v>
      </c>
      <c r="D254" s="5" t="s">
        <v>624</v>
      </c>
      <c r="E254" s="6" t="s">
        <v>219</v>
      </c>
      <c r="F254" s="16" t="s">
        <v>541</v>
      </c>
      <c r="G254" s="12">
        <v>6.6</v>
      </c>
      <c r="H254" s="15">
        <f t="shared" si="75"/>
        <v>0</v>
      </c>
    </row>
    <row r="255" spans="1:8" ht="21" customHeight="1" x14ac:dyDescent="0.2">
      <c r="A255" s="3" t="s">
        <v>220</v>
      </c>
      <c r="B255" s="29"/>
      <c r="C255" s="4" t="s">
        <v>48</v>
      </c>
      <c r="D255" s="5">
        <v>3005</v>
      </c>
      <c r="E255" s="6" t="s">
        <v>561</v>
      </c>
      <c r="F255" s="16" t="s">
        <v>1090</v>
      </c>
      <c r="G255" s="12">
        <v>7.4</v>
      </c>
      <c r="H255" s="15">
        <f t="shared" si="75"/>
        <v>0</v>
      </c>
    </row>
    <row r="256" spans="1:8" ht="14.25" customHeight="1" x14ac:dyDescent="0.2">
      <c r="A256" s="3" t="s">
        <v>625</v>
      </c>
      <c r="B256" s="29"/>
      <c r="C256" s="4" t="s">
        <v>27</v>
      </c>
      <c r="D256" s="5">
        <v>752356</v>
      </c>
      <c r="E256" s="6" t="s">
        <v>626</v>
      </c>
      <c r="F256" s="16" t="s">
        <v>908</v>
      </c>
      <c r="G256" s="12">
        <v>9.1300000000000008</v>
      </c>
      <c r="H256" s="15">
        <f t="shared" si="75"/>
        <v>0</v>
      </c>
    </row>
    <row r="257" spans="1:8" ht="14.25" customHeight="1" x14ac:dyDescent="0.2">
      <c r="A257" s="3" t="s">
        <v>774</v>
      </c>
      <c r="B257" s="29"/>
      <c r="C257" s="4" t="s">
        <v>27</v>
      </c>
      <c r="D257" s="5" t="s">
        <v>1311</v>
      </c>
      <c r="E257" s="6" t="s">
        <v>775</v>
      </c>
      <c r="F257" s="16" t="s">
        <v>896</v>
      </c>
      <c r="G257" s="12">
        <v>2.44</v>
      </c>
      <c r="H257" s="15">
        <f t="shared" ref="H257" si="79">B257*G257</f>
        <v>0</v>
      </c>
    </row>
    <row r="258" spans="1:8" ht="14.25" customHeight="1" x14ac:dyDescent="0.2">
      <c r="A258" s="3" t="s">
        <v>221</v>
      </c>
      <c r="B258" s="29"/>
      <c r="C258" s="4" t="s">
        <v>4</v>
      </c>
      <c r="D258" s="5" t="s">
        <v>1103</v>
      </c>
      <c r="E258" s="6" t="s">
        <v>222</v>
      </c>
      <c r="F258" s="16" t="s">
        <v>541</v>
      </c>
      <c r="G258" s="12">
        <v>0.55000000000000004</v>
      </c>
      <c r="H258" s="15">
        <f t="shared" si="75"/>
        <v>0</v>
      </c>
    </row>
    <row r="259" spans="1:8" ht="14.25" customHeight="1" x14ac:dyDescent="0.2">
      <c r="A259" s="3" t="s">
        <v>562</v>
      </c>
      <c r="B259" s="29"/>
      <c r="C259" s="4" t="s">
        <v>27</v>
      </c>
      <c r="D259" s="5" t="s">
        <v>1311</v>
      </c>
      <c r="E259" s="6" t="s">
        <v>563</v>
      </c>
      <c r="F259" s="16" t="s">
        <v>896</v>
      </c>
      <c r="G259" s="12">
        <v>2.44</v>
      </c>
      <c r="H259" s="15">
        <f t="shared" ref="H259:H260" si="80">B259*G259</f>
        <v>0</v>
      </c>
    </row>
    <row r="260" spans="1:8" ht="18.75" customHeight="1" x14ac:dyDescent="0.2">
      <c r="A260" s="3" t="s">
        <v>627</v>
      </c>
      <c r="B260" s="29"/>
      <c r="C260" s="4" t="s">
        <v>4</v>
      </c>
      <c r="D260" s="5">
        <v>569444</v>
      </c>
      <c r="E260" s="6" t="s">
        <v>628</v>
      </c>
      <c r="F260" s="16" t="s">
        <v>908</v>
      </c>
      <c r="G260" s="12">
        <v>8.86</v>
      </c>
      <c r="H260" s="15">
        <f t="shared" si="80"/>
        <v>0</v>
      </c>
    </row>
    <row r="261" spans="1:8" ht="14.25" customHeight="1" x14ac:dyDescent="0.2">
      <c r="A261" s="3" t="s">
        <v>223</v>
      </c>
      <c r="B261" s="29"/>
      <c r="C261" s="4" t="s">
        <v>4</v>
      </c>
      <c r="D261" s="5" t="s">
        <v>1312</v>
      </c>
      <c r="E261" s="6" t="s">
        <v>224</v>
      </c>
      <c r="F261" s="16" t="s">
        <v>908</v>
      </c>
      <c r="G261" s="12">
        <v>1.95</v>
      </c>
      <c r="H261" s="15">
        <f t="shared" si="75"/>
        <v>0</v>
      </c>
    </row>
    <row r="262" spans="1:8" ht="24.75" customHeight="1" x14ac:dyDescent="0.2">
      <c r="A262" s="3" t="s">
        <v>1451</v>
      </c>
      <c r="B262" s="29"/>
      <c r="C262" s="4" t="s">
        <v>27</v>
      </c>
      <c r="D262" s="5" t="s">
        <v>1452</v>
      </c>
      <c r="E262" s="6" t="s">
        <v>1453</v>
      </c>
      <c r="F262" s="16" t="s">
        <v>540</v>
      </c>
      <c r="G262" s="12">
        <v>30.52</v>
      </c>
      <c r="H262" s="15">
        <f t="shared" ref="H262:H267" si="81">B262*G262</f>
        <v>0</v>
      </c>
    </row>
    <row r="263" spans="1:8" ht="24.75" customHeight="1" x14ac:dyDescent="0.2">
      <c r="A263" s="3" t="s">
        <v>1180</v>
      </c>
      <c r="B263" s="29"/>
      <c r="C263" s="4" t="s">
        <v>27</v>
      </c>
      <c r="D263" s="5" t="s">
        <v>1313</v>
      </c>
      <c r="E263" s="6" t="s">
        <v>1181</v>
      </c>
      <c r="F263" s="16" t="s">
        <v>1090</v>
      </c>
      <c r="G263" s="12">
        <v>15.8</v>
      </c>
      <c r="H263" s="15">
        <f t="shared" si="81"/>
        <v>0</v>
      </c>
    </row>
    <row r="264" spans="1:8" ht="24.75" customHeight="1" x14ac:dyDescent="0.2">
      <c r="A264" s="3" t="s">
        <v>1314</v>
      </c>
      <c r="B264" s="29"/>
      <c r="C264" s="4" t="s">
        <v>9</v>
      </c>
      <c r="D264" s="5" t="s">
        <v>1392</v>
      </c>
      <c r="E264" s="6" t="s">
        <v>1393</v>
      </c>
      <c r="F264" s="16" t="s">
        <v>540</v>
      </c>
      <c r="G264" s="12">
        <v>19.55</v>
      </c>
      <c r="H264" s="15">
        <f t="shared" si="81"/>
        <v>0</v>
      </c>
    </row>
    <row r="265" spans="1:8" ht="24.75" customHeight="1" x14ac:dyDescent="0.2">
      <c r="A265" s="3" t="s">
        <v>776</v>
      </c>
      <c r="B265" s="29"/>
      <c r="C265" s="4" t="s">
        <v>9</v>
      </c>
      <c r="D265" s="5">
        <v>408625</v>
      </c>
      <c r="E265" s="6" t="s">
        <v>777</v>
      </c>
      <c r="F265" s="16" t="s">
        <v>542</v>
      </c>
      <c r="G265" s="12">
        <v>12.87</v>
      </c>
      <c r="H265" s="15">
        <f t="shared" si="81"/>
        <v>0</v>
      </c>
    </row>
    <row r="266" spans="1:8" ht="24.75" customHeight="1" x14ac:dyDescent="0.2">
      <c r="A266" s="3" t="s">
        <v>1182</v>
      </c>
      <c r="B266" s="29"/>
      <c r="C266" s="4" t="s">
        <v>9</v>
      </c>
      <c r="D266" s="5">
        <v>150155</v>
      </c>
      <c r="E266" s="6" t="s">
        <v>1183</v>
      </c>
      <c r="F266" s="16" t="s">
        <v>685</v>
      </c>
      <c r="G266" s="12">
        <v>14.02</v>
      </c>
      <c r="H266" s="15">
        <f t="shared" si="81"/>
        <v>0</v>
      </c>
    </row>
    <row r="267" spans="1:8" ht="36" customHeight="1" x14ac:dyDescent="0.2">
      <c r="A267" s="3" t="s">
        <v>225</v>
      </c>
      <c r="B267" s="29"/>
      <c r="C267" s="4" t="s">
        <v>9</v>
      </c>
      <c r="D267" s="5">
        <v>85733</v>
      </c>
      <c r="E267" s="6" t="s">
        <v>226</v>
      </c>
      <c r="F267" s="16" t="s">
        <v>542</v>
      </c>
      <c r="G267" s="12">
        <v>8.0500000000000007</v>
      </c>
      <c r="H267" s="15">
        <f t="shared" si="81"/>
        <v>0</v>
      </c>
    </row>
    <row r="268" spans="1:8" ht="21.75" customHeight="1" x14ac:dyDescent="0.2">
      <c r="A268" s="3" t="s">
        <v>1184</v>
      </c>
      <c r="B268" s="29"/>
      <c r="C268" s="4" t="s">
        <v>4</v>
      </c>
      <c r="D268" s="5" t="s">
        <v>1185</v>
      </c>
      <c r="E268" s="6" t="s">
        <v>1186</v>
      </c>
      <c r="F268" s="16" t="s">
        <v>896</v>
      </c>
      <c r="G268" s="12">
        <v>3.09</v>
      </c>
      <c r="H268" s="15">
        <f t="shared" ref="H268" si="82">B268*G268</f>
        <v>0</v>
      </c>
    </row>
    <row r="269" spans="1:8" ht="21.75" customHeight="1" x14ac:dyDescent="0.2">
      <c r="A269" s="3" t="s">
        <v>227</v>
      </c>
      <c r="B269" s="29"/>
      <c r="C269" s="4" t="s">
        <v>4</v>
      </c>
      <c r="D269" s="5" t="s">
        <v>913</v>
      </c>
      <c r="E269" s="6" t="s">
        <v>228</v>
      </c>
      <c r="F269" s="16" t="s">
        <v>896</v>
      </c>
      <c r="G269" s="12">
        <v>5.15</v>
      </c>
      <c r="H269" s="15">
        <f t="shared" ref="H269:H278" si="83">B269*G269</f>
        <v>0</v>
      </c>
    </row>
    <row r="270" spans="1:8" ht="15" customHeight="1" x14ac:dyDescent="0.2">
      <c r="A270" s="3" t="s">
        <v>229</v>
      </c>
      <c r="B270" s="29"/>
      <c r="C270" s="4" t="s">
        <v>4</v>
      </c>
      <c r="D270" s="5">
        <v>423310</v>
      </c>
      <c r="E270" s="6" t="s">
        <v>230</v>
      </c>
      <c r="F270" s="16" t="s">
        <v>537</v>
      </c>
      <c r="G270" s="12">
        <v>2.82</v>
      </c>
      <c r="H270" s="15">
        <f t="shared" ref="H270" si="84">B270*G270</f>
        <v>0</v>
      </c>
    </row>
    <row r="271" spans="1:8" ht="15" customHeight="1" x14ac:dyDescent="0.2">
      <c r="A271" s="3" t="s">
        <v>778</v>
      </c>
      <c r="B271" s="29"/>
      <c r="C271" s="4" t="s">
        <v>4</v>
      </c>
      <c r="D271" s="5" t="s">
        <v>914</v>
      </c>
      <c r="E271" s="6" t="s">
        <v>779</v>
      </c>
      <c r="F271" s="16" t="s">
        <v>540</v>
      </c>
      <c r="G271" s="12">
        <v>10.5</v>
      </c>
      <c r="H271" s="15">
        <f t="shared" si="83"/>
        <v>0</v>
      </c>
    </row>
    <row r="272" spans="1:8" ht="15" customHeight="1" x14ac:dyDescent="0.2">
      <c r="A272" s="3" t="s">
        <v>564</v>
      </c>
      <c r="B272" s="29"/>
      <c r="C272" s="4" t="s">
        <v>4</v>
      </c>
      <c r="D272" s="5" t="s">
        <v>663</v>
      </c>
      <c r="E272" s="6" t="s">
        <v>565</v>
      </c>
      <c r="F272" s="16" t="s">
        <v>541</v>
      </c>
      <c r="G272" s="12">
        <v>7.59</v>
      </c>
      <c r="H272" s="15">
        <f t="shared" ref="H272:H277" si="85">B272*G272</f>
        <v>0</v>
      </c>
    </row>
    <row r="273" spans="1:8" ht="15" customHeight="1" x14ac:dyDescent="0.2">
      <c r="A273" s="3" t="s">
        <v>974</v>
      </c>
      <c r="B273" s="29"/>
      <c r="C273" s="4" t="s">
        <v>4</v>
      </c>
      <c r="D273" s="5" t="s">
        <v>975</v>
      </c>
      <c r="E273" s="6" t="s">
        <v>976</v>
      </c>
      <c r="F273" s="16" t="s">
        <v>540</v>
      </c>
      <c r="G273" s="12">
        <v>12.7</v>
      </c>
      <c r="H273" s="15">
        <f t="shared" ref="H273" si="86">B273*G273</f>
        <v>0</v>
      </c>
    </row>
    <row r="274" spans="1:8" ht="15" customHeight="1" x14ac:dyDescent="0.2">
      <c r="A274" s="3" t="s">
        <v>637</v>
      </c>
      <c r="B274" s="29"/>
      <c r="C274" s="4" t="s">
        <v>4</v>
      </c>
      <c r="D274" s="5">
        <v>408863</v>
      </c>
      <c r="E274" s="6" t="s">
        <v>639</v>
      </c>
      <c r="F274" s="16" t="s">
        <v>542</v>
      </c>
      <c r="G274" s="12">
        <v>10.77</v>
      </c>
      <c r="H274" s="15">
        <f t="shared" si="85"/>
        <v>0</v>
      </c>
    </row>
    <row r="275" spans="1:8" ht="15" customHeight="1" x14ac:dyDescent="0.2">
      <c r="A275" s="3" t="s">
        <v>977</v>
      </c>
      <c r="B275" s="29"/>
      <c r="C275" s="4" t="s">
        <v>4</v>
      </c>
      <c r="D275" s="5" t="s">
        <v>978</v>
      </c>
      <c r="E275" s="6" t="s">
        <v>979</v>
      </c>
      <c r="F275" s="16" t="s">
        <v>540</v>
      </c>
      <c r="G275" s="12">
        <v>12.7</v>
      </c>
      <c r="H275" s="15">
        <f t="shared" ref="H275" si="87">B275*G275</f>
        <v>0</v>
      </c>
    </row>
    <row r="276" spans="1:8" ht="15" customHeight="1" x14ac:dyDescent="0.2">
      <c r="A276" s="3" t="s">
        <v>638</v>
      </c>
      <c r="B276" s="29"/>
      <c r="C276" s="4" t="s">
        <v>4</v>
      </c>
      <c r="D276" s="5">
        <v>1293910</v>
      </c>
      <c r="E276" s="6" t="s">
        <v>640</v>
      </c>
      <c r="F276" s="16" t="s">
        <v>542</v>
      </c>
      <c r="G276" s="12">
        <v>10.77</v>
      </c>
      <c r="H276" s="15">
        <f t="shared" si="85"/>
        <v>0</v>
      </c>
    </row>
    <row r="277" spans="1:8" ht="15" customHeight="1" x14ac:dyDescent="0.2">
      <c r="A277" s="3" t="s">
        <v>231</v>
      </c>
      <c r="B277" s="29"/>
      <c r="C277" s="4" t="s">
        <v>5</v>
      </c>
      <c r="D277" s="5">
        <v>84870</v>
      </c>
      <c r="E277" s="6" t="s">
        <v>232</v>
      </c>
      <c r="F277" s="16" t="s">
        <v>538</v>
      </c>
      <c r="G277" s="12">
        <v>1.71</v>
      </c>
      <c r="H277" s="15">
        <f t="shared" si="85"/>
        <v>0</v>
      </c>
    </row>
    <row r="278" spans="1:8" ht="15" customHeight="1" x14ac:dyDescent="0.2">
      <c r="A278" s="3" t="s">
        <v>780</v>
      </c>
      <c r="B278" s="29"/>
      <c r="C278" s="4" t="s">
        <v>5</v>
      </c>
      <c r="D278" s="5">
        <v>169883</v>
      </c>
      <c r="E278" s="6" t="s">
        <v>781</v>
      </c>
      <c r="F278" s="16" t="s">
        <v>685</v>
      </c>
      <c r="G278" s="12">
        <v>6.11</v>
      </c>
      <c r="H278" s="15">
        <f t="shared" si="83"/>
        <v>0</v>
      </c>
    </row>
    <row r="279" spans="1:8" ht="22.5" customHeight="1" x14ac:dyDescent="0.2">
      <c r="A279" s="3" t="s">
        <v>782</v>
      </c>
      <c r="B279" s="29"/>
      <c r="C279" s="4" t="s">
        <v>9</v>
      </c>
      <c r="D279" s="5">
        <v>1006445</v>
      </c>
      <c r="E279" s="6" t="s">
        <v>783</v>
      </c>
      <c r="F279" s="16" t="s">
        <v>542</v>
      </c>
      <c r="G279" s="12">
        <v>1.08</v>
      </c>
      <c r="H279" s="15">
        <f t="shared" ref="H279:H284" si="88">B279*G279</f>
        <v>0</v>
      </c>
    </row>
    <row r="280" spans="1:8" ht="22.5" customHeight="1" x14ac:dyDescent="0.2">
      <c r="A280" s="3" t="s">
        <v>233</v>
      </c>
      <c r="B280" s="29"/>
      <c r="C280" s="4" t="s">
        <v>9</v>
      </c>
      <c r="D280" s="5">
        <v>440462</v>
      </c>
      <c r="E280" s="6" t="s">
        <v>566</v>
      </c>
      <c r="F280" s="16" t="s">
        <v>542</v>
      </c>
      <c r="G280" s="12">
        <v>5.04</v>
      </c>
      <c r="H280" s="15">
        <f t="shared" si="88"/>
        <v>0</v>
      </c>
    </row>
    <row r="281" spans="1:8" ht="22.5" customHeight="1" x14ac:dyDescent="0.2">
      <c r="A281" s="3" t="s">
        <v>784</v>
      </c>
      <c r="B281" s="29"/>
      <c r="C281" s="4" t="s">
        <v>9</v>
      </c>
      <c r="D281" s="5" t="s">
        <v>785</v>
      </c>
      <c r="E281" s="6" t="s">
        <v>786</v>
      </c>
      <c r="F281" s="16" t="s">
        <v>540</v>
      </c>
      <c r="G281" s="12">
        <v>4.25</v>
      </c>
      <c r="H281" s="15">
        <f t="shared" si="88"/>
        <v>0</v>
      </c>
    </row>
    <row r="282" spans="1:8" ht="22.5" customHeight="1" x14ac:dyDescent="0.2">
      <c r="A282" s="3" t="s">
        <v>980</v>
      </c>
      <c r="B282" s="29"/>
      <c r="C282" s="4" t="s">
        <v>9</v>
      </c>
      <c r="D282" s="5" t="s">
        <v>1104</v>
      </c>
      <c r="E282" s="6" t="s">
        <v>981</v>
      </c>
      <c r="F282" s="16" t="s">
        <v>540</v>
      </c>
      <c r="G282" s="12">
        <v>4.16</v>
      </c>
      <c r="H282" s="15">
        <f t="shared" si="88"/>
        <v>0</v>
      </c>
    </row>
    <row r="283" spans="1:8" ht="22.5" customHeight="1" x14ac:dyDescent="0.2">
      <c r="A283" s="3" t="s">
        <v>1454</v>
      </c>
      <c r="B283" s="29"/>
      <c r="C283" s="4" t="s">
        <v>4</v>
      </c>
      <c r="D283" s="5" t="s">
        <v>1457</v>
      </c>
      <c r="E283" s="6" t="s">
        <v>1456</v>
      </c>
      <c r="F283" s="16" t="s">
        <v>1455</v>
      </c>
      <c r="G283" s="12">
        <v>7.03</v>
      </c>
      <c r="H283" s="15">
        <f t="shared" si="88"/>
        <v>0</v>
      </c>
    </row>
    <row r="284" spans="1:8" ht="22.5" customHeight="1" x14ac:dyDescent="0.2">
      <c r="A284" s="3" t="s">
        <v>234</v>
      </c>
      <c r="B284" s="29"/>
      <c r="C284" s="4" t="s">
        <v>4</v>
      </c>
      <c r="D284" s="5" t="s">
        <v>1105</v>
      </c>
      <c r="E284" s="6" t="s">
        <v>556</v>
      </c>
      <c r="F284" s="16" t="s">
        <v>896</v>
      </c>
      <c r="G284" s="12">
        <v>11.91</v>
      </c>
      <c r="H284" s="15">
        <f t="shared" si="88"/>
        <v>0</v>
      </c>
    </row>
    <row r="285" spans="1:8" ht="22.5" customHeight="1" x14ac:dyDescent="0.2">
      <c r="A285" s="3" t="s">
        <v>641</v>
      </c>
      <c r="B285" s="29"/>
      <c r="C285" s="4" t="s">
        <v>4</v>
      </c>
      <c r="D285" s="5" t="s">
        <v>1106</v>
      </c>
      <c r="E285" s="6" t="s">
        <v>642</v>
      </c>
      <c r="F285" s="16" t="s">
        <v>896</v>
      </c>
      <c r="G285" s="12">
        <v>11.91</v>
      </c>
      <c r="H285" s="15">
        <f t="shared" ref="H285" si="89">B285*G285</f>
        <v>0</v>
      </c>
    </row>
    <row r="286" spans="1:8" ht="22.5" customHeight="1" x14ac:dyDescent="0.2">
      <c r="A286" s="3" t="s">
        <v>568</v>
      </c>
      <c r="B286" s="29"/>
      <c r="C286" s="4" t="s">
        <v>4</v>
      </c>
      <c r="D286" s="5" t="s">
        <v>664</v>
      </c>
      <c r="E286" s="6" t="s">
        <v>643</v>
      </c>
      <c r="F286" s="16" t="s">
        <v>540</v>
      </c>
      <c r="G286" s="12">
        <v>14.94</v>
      </c>
      <c r="H286" s="15">
        <f t="shared" ref="H286:H313" si="90">B286*G286</f>
        <v>0</v>
      </c>
    </row>
    <row r="287" spans="1:8" ht="22.5" customHeight="1" x14ac:dyDescent="0.2">
      <c r="A287" s="3" t="s">
        <v>235</v>
      </c>
      <c r="B287" s="29"/>
      <c r="C287" s="4" t="s">
        <v>4</v>
      </c>
      <c r="D287" s="5" t="s">
        <v>1107</v>
      </c>
      <c r="E287" s="6" t="s">
        <v>557</v>
      </c>
      <c r="F287" s="16" t="s">
        <v>896</v>
      </c>
      <c r="G287" s="12">
        <v>11.91</v>
      </c>
      <c r="H287" s="15">
        <f t="shared" si="90"/>
        <v>0</v>
      </c>
    </row>
    <row r="288" spans="1:8" ht="22.5" customHeight="1" x14ac:dyDescent="0.2">
      <c r="A288" s="3" t="s">
        <v>236</v>
      </c>
      <c r="B288" s="29"/>
      <c r="C288" s="4" t="s">
        <v>4</v>
      </c>
      <c r="D288" s="5" t="s">
        <v>511</v>
      </c>
      <c r="E288" s="6" t="s">
        <v>237</v>
      </c>
      <c r="F288" s="16" t="s">
        <v>536</v>
      </c>
      <c r="G288" s="12">
        <v>14.94</v>
      </c>
      <c r="H288" s="15">
        <f t="shared" si="90"/>
        <v>0</v>
      </c>
    </row>
    <row r="289" spans="1:8" ht="22.5" customHeight="1" x14ac:dyDescent="0.2">
      <c r="A289" s="3" t="s">
        <v>238</v>
      </c>
      <c r="B289" s="29"/>
      <c r="C289" s="4" t="s">
        <v>4</v>
      </c>
      <c r="D289" s="5" t="s">
        <v>1108</v>
      </c>
      <c r="E289" s="6" t="s">
        <v>239</v>
      </c>
      <c r="F289" s="16" t="s">
        <v>896</v>
      </c>
      <c r="G289" s="12">
        <v>11.91</v>
      </c>
      <c r="H289" s="15">
        <f t="shared" si="90"/>
        <v>0</v>
      </c>
    </row>
    <row r="290" spans="1:8" ht="22.5" customHeight="1" x14ac:dyDescent="0.2">
      <c r="A290" s="3" t="s">
        <v>682</v>
      </c>
      <c r="B290" s="29"/>
      <c r="C290" s="4" t="s">
        <v>4</v>
      </c>
      <c r="D290" s="5" t="s">
        <v>683</v>
      </c>
      <c r="E290" s="6" t="s">
        <v>684</v>
      </c>
      <c r="F290" s="16" t="s">
        <v>540</v>
      </c>
      <c r="G290" s="12">
        <v>14.94</v>
      </c>
      <c r="H290" s="15">
        <f t="shared" ref="H290" si="91">B290*G290</f>
        <v>0</v>
      </c>
    </row>
    <row r="291" spans="1:8" ht="22.5" customHeight="1" x14ac:dyDescent="0.2">
      <c r="A291" s="3" t="s">
        <v>240</v>
      </c>
      <c r="B291" s="29"/>
      <c r="C291" s="4" t="s">
        <v>4</v>
      </c>
      <c r="D291" s="5" t="s">
        <v>1109</v>
      </c>
      <c r="E291" s="6" t="s">
        <v>569</v>
      </c>
      <c r="F291" s="16" t="s">
        <v>896</v>
      </c>
      <c r="G291" s="12">
        <v>11.91</v>
      </c>
      <c r="H291" s="15">
        <f t="shared" si="90"/>
        <v>0</v>
      </c>
    </row>
    <row r="292" spans="1:8" ht="22.5" customHeight="1" x14ac:dyDescent="0.2">
      <c r="A292" s="3" t="s">
        <v>241</v>
      </c>
      <c r="B292" s="29"/>
      <c r="C292" s="4" t="s">
        <v>4</v>
      </c>
      <c r="D292" s="5" t="s">
        <v>512</v>
      </c>
      <c r="E292" s="6" t="s">
        <v>242</v>
      </c>
      <c r="F292" s="16" t="s">
        <v>535</v>
      </c>
      <c r="G292" s="12">
        <v>14.94</v>
      </c>
      <c r="H292" s="15">
        <f t="shared" si="90"/>
        <v>0</v>
      </c>
    </row>
    <row r="293" spans="1:8" ht="22.5" customHeight="1" x14ac:dyDescent="0.2">
      <c r="A293" s="3" t="s">
        <v>243</v>
      </c>
      <c r="B293" s="29"/>
      <c r="C293" s="4" t="s">
        <v>4</v>
      </c>
      <c r="D293" s="5" t="s">
        <v>915</v>
      </c>
      <c r="E293" s="6" t="s">
        <v>644</v>
      </c>
      <c r="F293" s="16" t="s">
        <v>896</v>
      </c>
      <c r="G293" s="12">
        <v>11.91</v>
      </c>
      <c r="H293" s="15">
        <f t="shared" si="90"/>
        <v>0</v>
      </c>
    </row>
    <row r="294" spans="1:8" ht="22.5" customHeight="1" x14ac:dyDescent="0.2">
      <c r="A294" s="3" t="s">
        <v>244</v>
      </c>
      <c r="B294" s="29"/>
      <c r="C294" s="4" t="s">
        <v>4</v>
      </c>
      <c r="D294" s="5" t="s">
        <v>1110</v>
      </c>
      <c r="E294" s="6" t="s">
        <v>245</v>
      </c>
      <c r="F294" s="16" t="s">
        <v>896</v>
      </c>
      <c r="G294" s="12">
        <v>11.91</v>
      </c>
      <c r="H294" s="15">
        <f t="shared" ref="H294" si="92">B294*G294</f>
        <v>0</v>
      </c>
    </row>
    <row r="295" spans="1:8" ht="22.5" customHeight="1" x14ac:dyDescent="0.2">
      <c r="A295" s="3" t="s">
        <v>787</v>
      </c>
      <c r="B295" s="29"/>
      <c r="C295" s="4" t="s">
        <v>4</v>
      </c>
      <c r="D295" s="5">
        <v>404425</v>
      </c>
      <c r="E295" s="6" t="s">
        <v>788</v>
      </c>
      <c r="F295" s="16" t="s">
        <v>542</v>
      </c>
      <c r="G295" s="12">
        <v>24.87</v>
      </c>
      <c r="H295" s="15">
        <f t="shared" si="90"/>
        <v>0</v>
      </c>
    </row>
    <row r="296" spans="1:8" ht="22.5" customHeight="1" x14ac:dyDescent="0.2">
      <c r="A296" s="3" t="s">
        <v>246</v>
      </c>
      <c r="B296" s="29"/>
      <c r="C296" s="4" t="s">
        <v>4</v>
      </c>
      <c r="D296" s="5" t="s">
        <v>513</v>
      </c>
      <c r="E296" s="6" t="s">
        <v>247</v>
      </c>
      <c r="F296" s="16" t="s">
        <v>535</v>
      </c>
      <c r="G296" s="12">
        <v>7.65</v>
      </c>
      <c r="H296" s="15">
        <f t="shared" si="90"/>
        <v>0</v>
      </c>
    </row>
    <row r="297" spans="1:8" ht="22.5" customHeight="1" x14ac:dyDescent="0.2">
      <c r="A297" s="3" t="s">
        <v>248</v>
      </c>
      <c r="B297" s="29"/>
      <c r="C297" s="4" t="s">
        <v>4</v>
      </c>
      <c r="D297" s="5" t="s">
        <v>514</v>
      </c>
      <c r="E297" s="6" t="s">
        <v>249</v>
      </c>
      <c r="F297" s="16" t="s">
        <v>535</v>
      </c>
      <c r="G297" s="12">
        <v>7.65</v>
      </c>
      <c r="H297" s="15">
        <f t="shared" si="90"/>
        <v>0</v>
      </c>
    </row>
    <row r="298" spans="1:8" ht="22.5" customHeight="1" x14ac:dyDescent="0.2">
      <c r="A298" s="3" t="s">
        <v>250</v>
      </c>
      <c r="B298" s="29"/>
      <c r="C298" s="4" t="s">
        <v>4</v>
      </c>
      <c r="D298" s="5" t="s">
        <v>515</v>
      </c>
      <c r="E298" s="6" t="s">
        <v>251</v>
      </c>
      <c r="F298" s="16" t="s">
        <v>535</v>
      </c>
      <c r="G298" s="12">
        <v>7.65</v>
      </c>
      <c r="H298" s="15">
        <f t="shared" si="90"/>
        <v>0</v>
      </c>
    </row>
    <row r="299" spans="1:8" ht="22.5" customHeight="1" x14ac:dyDescent="0.2">
      <c r="A299" s="3" t="s">
        <v>252</v>
      </c>
      <c r="B299" s="29"/>
      <c r="C299" s="4" t="s">
        <v>4</v>
      </c>
      <c r="D299" s="5" t="s">
        <v>516</v>
      </c>
      <c r="E299" s="6" t="s">
        <v>253</v>
      </c>
      <c r="F299" s="16" t="s">
        <v>535</v>
      </c>
      <c r="G299" s="12">
        <v>7.65</v>
      </c>
      <c r="H299" s="15">
        <f t="shared" si="90"/>
        <v>0</v>
      </c>
    </row>
    <row r="300" spans="1:8" ht="22.5" customHeight="1" x14ac:dyDescent="0.2">
      <c r="A300" s="3" t="s">
        <v>254</v>
      </c>
      <c r="B300" s="29"/>
      <c r="C300" s="4" t="s">
        <v>4</v>
      </c>
      <c r="D300" s="5" t="s">
        <v>517</v>
      </c>
      <c r="E300" s="6" t="s">
        <v>255</v>
      </c>
      <c r="F300" s="16" t="s">
        <v>536</v>
      </c>
      <c r="G300" s="12">
        <v>7.65</v>
      </c>
      <c r="H300" s="15">
        <f t="shared" si="90"/>
        <v>0</v>
      </c>
    </row>
    <row r="301" spans="1:8" ht="22.5" customHeight="1" x14ac:dyDescent="0.2">
      <c r="A301" s="3" t="s">
        <v>256</v>
      </c>
      <c r="B301" s="29"/>
      <c r="C301" s="4" t="s">
        <v>4</v>
      </c>
      <c r="D301" s="5" t="s">
        <v>518</v>
      </c>
      <c r="E301" s="6" t="s">
        <v>257</v>
      </c>
      <c r="F301" s="16" t="s">
        <v>536</v>
      </c>
      <c r="G301" s="12">
        <v>7.65</v>
      </c>
      <c r="H301" s="15">
        <f t="shared" si="90"/>
        <v>0</v>
      </c>
    </row>
    <row r="302" spans="1:8" ht="23.25" customHeight="1" x14ac:dyDescent="0.2">
      <c r="A302" s="3" t="s">
        <v>258</v>
      </c>
      <c r="B302" s="29"/>
      <c r="C302" s="4" t="s">
        <v>4</v>
      </c>
      <c r="D302" s="5" t="s">
        <v>519</v>
      </c>
      <c r="E302" s="6" t="s">
        <v>259</v>
      </c>
      <c r="F302" s="16" t="s">
        <v>535</v>
      </c>
      <c r="G302" s="12">
        <v>7.65</v>
      </c>
      <c r="H302" s="15">
        <f t="shared" si="90"/>
        <v>0</v>
      </c>
    </row>
    <row r="303" spans="1:8" ht="22.5" customHeight="1" x14ac:dyDescent="0.2">
      <c r="A303" s="3" t="s">
        <v>260</v>
      </c>
      <c r="B303" s="29"/>
      <c r="C303" s="4" t="s">
        <v>4</v>
      </c>
      <c r="D303" s="5" t="s">
        <v>520</v>
      </c>
      <c r="E303" s="6" t="s">
        <v>261</v>
      </c>
      <c r="F303" s="16" t="s">
        <v>535</v>
      </c>
      <c r="G303" s="12">
        <v>7.65</v>
      </c>
      <c r="H303" s="15">
        <f t="shared" si="90"/>
        <v>0</v>
      </c>
    </row>
    <row r="304" spans="1:8" ht="22.5" customHeight="1" x14ac:dyDescent="0.2">
      <c r="A304" s="3" t="s">
        <v>262</v>
      </c>
      <c r="B304" s="29"/>
      <c r="C304" s="4" t="s">
        <v>4</v>
      </c>
      <c r="D304" s="5" t="s">
        <v>521</v>
      </c>
      <c r="E304" s="6" t="s">
        <v>263</v>
      </c>
      <c r="F304" s="16" t="s">
        <v>535</v>
      </c>
      <c r="G304" s="12">
        <v>7.65</v>
      </c>
      <c r="H304" s="15">
        <f t="shared" si="90"/>
        <v>0</v>
      </c>
    </row>
    <row r="305" spans="1:8" ht="22.5" customHeight="1" x14ac:dyDescent="0.2">
      <c r="A305" s="3" t="s">
        <v>264</v>
      </c>
      <c r="B305" s="29"/>
      <c r="C305" s="4" t="s">
        <v>4</v>
      </c>
      <c r="D305" s="5" t="s">
        <v>522</v>
      </c>
      <c r="E305" s="6" t="s">
        <v>265</v>
      </c>
      <c r="F305" s="16" t="s">
        <v>535</v>
      </c>
      <c r="G305" s="12">
        <v>8.32</v>
      </c>
      <c r="H305" s="15">
        <f t="shared" si="90"/>
        <v>0</v>
      </c>
    </row>
    <row r="306" spans="1:8" ht="21.6" customHeight="1" x14ac:dyDescent="0.2">
      <c r="A306" s="3" t="s">
        <v>266</v>
      </c>
      <c r="B306" s="29"/>
      <c r="C306" s="4" t="s">
        <v>4</v>
      </c>
      <c r="D306" s="5" t="s">
        <v>523</v>
      </c>
      <c r="E306" s="6" t="s">
        <v>267</v>
      </c>
      <c r="F306" s="16" t="s">
        <v>535</v>
      </c>
      <c r="G306" s="12">
        <v>7.65</v>
      </c>
      <c r="H306" s="15">
        <f t="shared" si="90"/>
        <v>0</v>
      </c>
    </row>
    <row r="307" spans="1:8" ht="21.6" customHeight="1" x14ac:dyDescent="0.2">
      <c r="A307" s="3" t="s">
        <v>268</v>
      </c>
      <c r="B307" s="29"/>
      <c r="C307" s="4" t="s">
        <v>4</v>
      </c>
      <c r="D307" s="5" t="s">
        <v>524</v>
      </c>
      <c r="E307" s="6" t="s">
        <v>269</v>
      </c>
      <c r="F307" s="16" t="s">
        <v>535</v>
      </c>
      <c r="G307" s="12">
        <v>7.65</v>
      </c>
      <c r="H307" s="15">
        <f t="shared" si="90"/>
        <v>0</v>
      </c>
    </row>
    <row r="308" spans="1:8" ht="21.6" customHeight="1" x14ac:dyDescent="0.2">
      <c r="A308" s="3" t="s">
        <v>270</v>
      </c>
      <c r="B308" s="29"/>
      <c r="C308" s="4" t="s">
        <v>4</v>
      </c>
      <c r="D308" s="5" t="s">
        <v>525</v>
      </c>
      <c r="E308" s="6" t="s">
        <v>271</v>
      </c>
      <c r="F308" s="16" t="s">
        <v>535</v>
      </c>
      <c r="G308" s="12">
        <v>9.42</v>
      </c>
      <c r="H308" s="15">
        <f t="shared" si="90"/>
        <v>0</v>
      </c>
    </row>
    <row r="309" spans="1:8" ht="21.6" customHeight="1" x14ac:dyDescent="0.2">
      <c r="A309" s="3" t="s">
        <v>272</v>
      </c>
      <c r="B309" s="29"/>
      <c r="C309" s="4" t="s">
        <v>4</v>
      </c>
      <c r="D309" s="5" t="s">
        <v>510</v>
      </c>
      <c r="E309" s="6" t="s">
        <v>273</v>
      </c>
      <c r="F309" s="16" t="s">
        <v>536</v>
      </c>
      <c r="G309" s="12">
        <v>9.42</v>
      </c>
      <c r="H309" s="15">
        <f t="shared" si="90"/>
        <v>0</v>
      </c>
    </row>
    <row r="310" spans="1:8" ht="21.6" customHeight="1" x14ac:dyDescent="0.2">
      <c r="A310" s="3" t="s">
        <v>274</v>
      </c>
      <c r="B310" s="29"/>
      <c r="C310" s="4" t="s">
        <v>4</v>
      </c>
      <c r="D310" s="5" t="s">
        <v>509</v>
      </c>
      <c r="E310" s="6" t="s">
        <v>275</v>
      </c>
      <c r="F310" s="16" t="s">
        <v>536</v>
      </c>
      <c r="G310" s="12">
        <v>7.65</v>
      </c>
      <c r="H310" s="15">
        <f t="shared" si="90"/>
        <v>0</v>
      </c>
    </row>
    <row r="311" spans="1:8" ht="21.6" customHeight="1" x14ac:dyDescent="0.2">
      <c r="A311" s="3" t="s">
        <v>276</v>
      </c>
      <c r="B311" s="29"/>
      <c r="C311" s="4" t="s">
        <v>4</v>
      </c>
      <c r="D311" s="5" t="s">
        <v>508</v>
      </c>
      <c r="E311" s="6" t="s">
        <v>277</v>
      </c>
      <c r="F311" s="16" t="s">
        <v>535</v>
      </c>
      <c r="G311" s="12">
        <v>7.65</v>
      </c>
      <c r="H311" s="15">
        <f t="shared" si="90"/>
        <v>0</v>
      </c>
    </row>
    <row r="312" spans="1:8" ht="21.6" customHeight="1" x14ac:dyDescent="0.2">
      <c r="A312" s="3" t="s">
        <v>278</v>
      </c>
      <c r="B312" s="29"/>
      <c r="C312" s="4" t="s">
        <v>4</v>
      </c>
      <c r="D312" s="5" t="s">
        <v>507</v>
      </c>
      <c r="E312" s="6" t="s">
        <v>279</v>
      </c>
      <c r="F312" s="16" t="s">
        <v>536</v>
      </c>
      <c r="G312" s="12">
        <v>7.65</v>
      </c>
      <c r="H312" s="15">
        <f t="shared" si="90"/>
        <v>0</v>
      </c>
    </row>
    <row r="313" spans="1:8" ht="22.5" customHeight="1" x14ac:dyDescent="0.2">
      <c r="A313" s="3" t="s">
        <v>982</v>
      </c>
      <c r="B313" s="29"/>
      <c r="C313" s="4" t="s">
        <v>4</v>
      </c>
      <c r="D313" s="5">
        <v>346</v>
      </c>
      <c r="E313" s="6" t="s">
        <v>984</v>
      </c>
      <c r="F313" s="16" t="s">
        <v>898</v>
      </c>
      <c r="G313" s="12">
        <v>4.8899999999999997</v>
      </c>
      <c r="H313" s="15">
        <f t="shared" si="90"/>
        <v>0</v>
      </c>
    </row>
    <row r="314" spans="1:8" ht="22.5" customHeight="1" x14ac:dyDescent="0.2">
      <c r="A314" s="3" t="s">
        <v>983</v>
      </c>
      <c r="B314" s="29"/>
      <c r="C314" s="4" t="s">
        <v>4</v>
      </c>
      <c r="D314" s="5">
        <v>365</v>
      </c>
      <c r="E314" s="6" t="s">
        <v>985</v>
      </c>
      <c r="F314" s="16" t="s">
        <v>898</v>
      </c>
      <c r="G314" s="12">
        <v>7.74</v>
      </c>
      <c r="H314" s="15">
        <f t="shared" ref="H314:H315" si="93">B314*G314</f>
        <v>0</v>
      </c>
    </row>
    <row r="315" spans="1:8" ht="22.5" customHeight="1" x14ac:dyDescent="0.2">
      <c r="A315" s="3" t="s">
        <v>1315</v>
      </c>
      <c r="B315" s="29"/>
      <c r="C315" s="4" t="s">
        <v>4</v>
      </c>
      <c r="D315" s="5">
        <v>7689</v>
      </c>
      <c r="E315" s="6" t="s">
        <v>1394</v>
      </c>
      <c r="F315" s="16" t="s">
        <v>542</v>
      </c>
      <c r="G315" s="12">
        <v>1.94</v>
      </c>
      <c r="H315" s="15">
        <f t="shared" si="93"/>
        <v>0</v>
      </c>
    </row>
    <row r="316" spans="1:8" ht="14.25" customHeight="1" x14ac:dyDescent="0.2">
      <c r="A316" s="3" t="s">
        <v>280</v>
      </c>
      <c r="B316" s="29"/>
      <c r="C316" s="4" t="s">
        <v>77</v>
      </c>
      <c r="D316" s="5">
        <v>7701</v>
      </c>
      <c r="E316" s="6" t="s">
        <v>281</v>
      </c>
      <c r="F316" s="16" t="s">
        <v>542</v>
      </c>
      <c r="G316" s="12">
        <v>1.94</v>
      </c>
      <c r="H316" s="15">
        <f t="shared" ref="H316:H384" si="94">B316*G316</f>
        <v>0</v>
      </c>
    </row>
    <row r="317" spans="1:8" ht="14.25" customHeight="1" x14ac:dyDescent="0.2">
      <c r="A317" s="3" t="s">
        <v>282</v>
      </c>
      <c r="B317" s="29"/>
      <c r="C317" s="4" t="s">
        <v>77</v>
      </c>
      <c r="D317" s="5">
        <v>7698</v>
      </c>
      <c r="E317" s="6" t="s">
        <v>283</v>
      </c>
      <c r="F317" s="16" t="s">
        <v>542</v>
      </c>
      <c r="G317" s="12">
        <v>1.94</v>
      </c>
      <c r="H317" s="15">
        <f t="shared" si="94"/>
        <v>0</v>
      </c>
    </row>
    <row r="318" spans="1:8" ht="14.25" customHeight="1" x14ac:dyDescent="0.2">
      <c r="A318" s="3" t="s">
        <v>284</v>
      </c>
      <c r="B318" s="29"/>
      <c r="C318" s="4" t="s">
        <v>77</v>
      </c>
      <c r="D318" s="5">
        <v>7692</v>
      </c>
      <c r="E318" s="6" t="s">
        <v>285</v>
      </c>
      <c r="F318" s="16" t="s">
        <v>542</v>
      </c>
      <c r="G318" s="12">
        <v>1.94</v>
      </c>
      <c r="H318" s="15">
        <f t="shared" si="94"/>
        <v>0</v>
      </c>
    </row>
    <row r="319" spans="1:8" ht="14.25" customHeight="1" x14ac:dyDescent="0.2">
      <c r="A319" s="3" t="s">
        <v>286</v>
      </c>
      <c r="B319" s="29"/>
      <c r="C319" s="4" t="s">
        <v>77</v>
      </c>
      <c r="D319" s="5">
        <v>7683</v>
      </c>
      <c r="E319" s="6" t="s">
        <v>287</v>
      </c>
      <c r="F319" s="16" t="s">
        <v>542</v>
      </c>
      <c r="G319" s="12">
        <v>1.94</v>
      </c>
      <c r="H319" s="15">
        <f t="shared" si="94"/>
        <v>0</v>
      </c>
    </row>
    <row r="320" spans="1:8" ht="14.25" customHeight="1" x14ac:dyDescent="0.2">
      <c r="A320" s="3" t="s">
        <v>288</v>
      </c>
      <c r="B320" s="29"/>
      <c r="C320" s="4" t="s">
        <v>77</v>
      </c>
      <c r="D320" s="5">
        <v>7677</v>
      </c>
      <c r="E320" s="6" t="s">
        <v>289</v>
      </c>
      <c r="F320" s="16" t="s">
        <v>542</v>
      </c>
      <c r="G320" s="12">
        <v>1.94</v>
      </c>
      <c r="H320" s="15">
        <f t="shared" si="94"/>
        <v>0</v>
      </c>
    </row>
    <row r="321" spans="1:8" ht="14.25" customHeight="1" x14ac:dyDescent="0.2">
      <c r="A321" s="3" t="s">
        <v>290</v>
      </c>
      <c r="B321" s="29"/>
      <c r="C321" s="4" t="s">
        <v>77</v>
      </c>
      <c r="D321" s="5">
        <v>7680</v>
      </c>
      <c r="E321" s="6" t="s">
        <v>291</v>
      </c>
      <c r="F321" s="16" t="s">
        <v>542</v>
      </c>
      <c r="G321" s="12">
        <v>1.94</v>
      </c>
      <c r="H321" s="15">
        <f t="shared" si="94"/>
        <v>0</v>
      </c>
    </row>
    <row r="322" spans="1:8" ht="21.75" customHeight="1" x14ac:dyDescent="0.2">
      <c r="A322" s="3" t="s">
        <v>292</v>
      </c>
      <c r="B322" s="29"/>
      <c r="C322" s="4" t="s">
        <v>77</v>
      </c>
      <c r="D322" s="5">
        <v>8151</v>
      </c>
      <c r="E322" s="6" t="s">
        <v>293</v>
      </c>
      <c r="F322" s="16" t="s">
        <v>542</v>
      </c>
      <c r="G322" s="12">
        <v>1.94</v>
      </c>
      <c r="H322" s="15">
        <f t="shared" si="94"/>
        <v>0</v>
      </c>
    </row>
    <row r="323" spans="1:8" ht="15.75" customHeight="1" x14ac:dyDescent="0.2">
      <c r="A323" s="3" t="s">
        <v>294</v>
      </c>
      <c r="B323" s="29"/>
      <c r="C323" s="4" t="s">
        <v>77</v>
      </c>
      <c r="D323" s="5">
        <v>7695</v>
      </c>
      <c r="E323" s="6" t="s">
        <v>295</v>
      </c>
      <c r="F323" s="16" t="s">
        <v>542</v>
      </c>
      <c r="G323" s="12">
        <v>1.94</v>
      </c>
      <c r="H323" s="15">
        <f t="shared" si="94"/>
        <v>0</v>
      </c>
    </row>
    <row r="324" spans="1:8" ht="30.75" customHeight="1" x14ac:dyDescent="0.2">
      <c r="A324" s="3" t="s">
        <v>296</v>
      </c>
      <c r="B324" s="29"/>
      <c r="C324" s="4" t="s">
        <v>69</v>
      </c>
      <c r="D324" s="5">
        <v>7704</v>
      </c>
      <c r="E324" s="6" t="s">
        <v>297</v>
      </c>
      <c r="F324" s="16" t="s">
        <v>542</v>
      </c>
      <c r="G324" s="12">
        <v>3.46</v>
      </c>
      <c r="H324" s="15">
        <f>B324*G324</f>
        <v>0</v>
      </c>
    </row>
    <row r="325" spans="1:8" ht="24.75" customHeight="1" x14ac:dyDescent="0.2">
      <c r="A325" s="3" t="s">
        <v>298</v>
      </c>
      <c r="B325" s="29"/>
      <c r="C325" s="4" t="s">
        <v>69</v>
      </c>
      <c r="D325" s="5">
        <v>7731</v>
      </c>
      <c r="E325" s="6" t="s">
        <v>299</v>
      </c>
      <c r="F325" s="16" t="s">
        <v>542</v>
      </c>
      <c r="G325" s="12">
        <v>3.46</v>
      </c>
      <c r="H325" s="15">
        <f>B325*G325</f>
        <v>0</v>
      </c>
    </row>
    <row r="326" spans="1:8" ht="29.25" customHeight="1" x14ac:dyDescent="0.2">
      <c r="A326" s="3" t="s">
        <v>300</v>
      </c>
      <c r="B326" s="29"/>
      <c r="C326" s="4" t="s">
        <v>69</v>
      </c>
      <c r="D326" s="5">
        <v>7725</v>
      </c>
      <c r="E326" s="6" t="s">
        <v>301</v>
      </c>
      <c r="F326" s="16" t="s">
        <v>542</v>
      </c>
      <c r="G326" s="12">
        <v>3.46</v>
      </c>
      <c r="H326" s="15">
        <f>B326*G326</f>
        <v>0</v>
      </c>
    </row>
    <row r="327" spans="1:8" ht="24" customHeight="1" x14ac:dyDescent="0.2">
      <c r="A327" s="3" t="s">
        <v>302</v>
      </c>
      <c r="B327" s="29"/>
      <c r="C327" s="4" t="s">
        <v>69</v>
      </c>
      <c r="D327" s="5">
        <v>7722</v>
      </c>
      <c r="E327" s="6" t="s">
        <v>303</v>
      </c>
      <c r="F327" s="16" t="s">
        <v>542</v>
      </c>
      <c r="G327" s="12">
        <v>3.46</v>
      </c>
      <c r="H327" s="15">
        <f t="shared" si="94"/>
        <v>0</v>
      </c>
    </row>
    <row r="328" spans="1:8" ht="34.5" customHeight="1" x14ac:dyDescent="0.2">
      <c r="A328" s="3" t="s">
        <v>304</v>
      </c>
      <c r="B328" s="29"/>
      <c r="C328" s="4" t="s">
        <v>69</v>
      </c>
      <c r="D328" s="5">
        <v>7734</v>
      </c>
      <c r="E328" s="6" t="s">
        <v>305</v>
      </c>
      <c r="F328" s="16" t="s">
        <v>542</v>
      </c>
      <c r="G328" s="12">
        <v>3.46</v>
      </c>
      <c r="H328" s="15">
        <f t="shared" si="94"/>
        <v>0</v>
      </c>
    </row>
    <row r="329" spans="1:8" ht="19.5" customHeight="1" x14ac:dyDescent="0.2">
      <c r="A329" s="3" t="s">
        <v>306</v>
      </c>
      <c r="B329" s="29"/>
      <c r="C329" s="4" t="s">
        <v>69</v>
      </c>
      <c r="D329" s="5">
        <v>7716</v>
      </c>
      <c r="E329" s="6" t="s">
        <v>307</v>
      </c>
      <c r="F329" s="16" t="s">
        <v>542</v>
      </c>
      <c r="G329" s="12">
        <v>3.46</v>
      </c>
      <c r="H329" s="15">
        <f t="shared" si="94"/>
        <v>0</v>
      </c>
    </row>
    <row r="330" spans="1:8" ht="22.5" customHeight="1" x14ac:dyDescent="0.2">
      <c r="A330" s="3" t="s">
        <v>308</v>
      </c>
      <c r="B330" s="29"/>
      <c r="C330" s="4" t="s">
        <v>69</v>
      </c>
      <c r="D330" s="5">
        <v>7735</v>
      </c>
      <c r="E330" s="6" t="s">
        <v>309</v>
      </c>
      <c r="F330" s="16" t="s">
        <v>542</v>
      </c>
      <c r="G330" s="12">
        <v>3.46</v>
      </c>
      <c r="H330" s="15">
        <f t="shared" si="94"/>
        <v>0</v>
      </c>
    </row>
    <row r="331" spans="1:8" ht="22.5" customHeight="1" x14ac:dyDescent="0.2">
      <c r="A331" s="3" t="s">
        <v>310</v>
      </c>
      <c r="B331" s="29"/>
      <c r="C331" s="4" t="s">
        <v>69</v>
      </c>
      <c r="D331" s="5">
        <v>7707</v>
      </c>
      <c r="E331" s="6" t="s">
        <v>311</v>
      </c>
      <c r="F331" s="16" t="s">
        <v>542</v>
      </c>
      <c r="G331" s="12">
        <v>3.46</v>
      </c>
      <c r="H331" s="15">
        <f t="shared" si="94"/>
        <v>0</v>
      </c>
    </row>
    <row r="332" spans="1:8" ht="19.5" customHeight="1" x14ac:dyDescent="0.2">
      <c r="A332" s="3" t="s">
        <v>312</v>
      </c>
      <c r="B332" s="29"/>
      <c r="C332" s="4" t="s">
        <v>69</v>
      </c>
      <c r="D332" s="5">
        <v>7728</v>
      </c>
      <c r="E332" s="6" t="s">
        <v>313</v>
      </c>
      <c r="F332" s="16" t="s">
        <v>542</v>
      </c>
      <c r="G332" s="12">
        <v>3.46</v>
      </c>
      <c r="H332" s="15">
        <f t="shared" si="94"/>
        <v>0</v>
      </c>
    </row>
    <row r="333" spans="1:8" ht="19.5" customHeight="1" x14ac:dyDescent="0.2">
      <c r="A333" s="3" t="s">
        <v>314</v>
      </c>
      <c r="B333" s="29"/>
      <c r="C333" s="4" t="s">
        <v>69</v>
      </c>
      <c r="D333" s="5">
        <v>7710</v>
      </c>
      <c r="E333" s="6" t="s">
        <v>315</v>
      </c>
      <c r="F333" s="16" t="s">
        <v>542</v>
      </c>
      <c r="G333" s="12">
        <v>3.46</v>
      </c>
      <c r="H333" s="15">
        <f t="shared" si="94"/>
        <v>0</v>
      </c>
    </row>
    <row r="334" spans="1:8" ht="15" customHeight="1" x14ac:dyDescent="0.2">
      <c r="A334" s="3" t="s">
        <v>316</v>
      </c>
      <c r="B334" s="29"/>
      <c r="C334" s="4" t="s">
        <v>69</v>
      </c>
      <c r="D334" s="5" t="s">
        <v>1111</v>
      </c>
      <c r="E334" s="6" t="s">
        <v>317</v>
      </c>
      <c r="F334" s="16" t="s">
        <v>1090</v>
      </c>
      <c r="G334" s="12">
        <v>3.78</v>
      </c>
      <c r="H334" s="15">
        <f t="shared" si="94"/>
        <v>0</v>
      </c>
    </row>
    <row r="335" spans="1:8" ht="23.25" customHeight="1" x14ac:dyDescent="0.2">
      <c r="A335" s="3" t="s">
        <v>986</v>
      </c>
      <c r="B335" s="29"/>
      <c r="C335" s="4" t="s">
        <v>77</v>
      </c>
      <c r="D335" s="5" t="s">
        <v>1316</v>
      </c>
      <c r="E335" s="6" t="s">
        <v>992</v>
      </c>
      <c r="F335" s="16" t="s">
        <v>535</v>
      </c>
      <c r="G335" s="12">
        <v>4.37</v>
      </c>
      <c r="H335" s="15">
        <f t="shared" ref="H335:H340" si="95">B335*G335</f>
        <v>0</v>
      </c>
    </row>
    <row r="336" spans="1:8" ht="21.75" customHeight="1" x14ac:dyDescent="0.2">
      <c r="A336" s="3" t="s">
        <v>987</v>
      </c>
      <c r="B336" s="29"/>
      <c r="C336" s="4" t="s">
        <v>77</v>
      </c>
      <c r="D336" s="5" t="s">
        <v>1317</v>
      </c>
      <c r="E336" s="6" t="s">
        <v>993</v>
      </c>
      <c r="F336" s="16" t="s">
        <v>535</v>
      </c>
      <c r="G336" s="12">
        <v>4.37</v>
      </c>
      <c r="H336" s="15">
        <f t="shared" ref="H336:H337" si="96">B336*G336</f>
        <v>0</v>
      </c>
    </row>
    <row r="337" spans="1:8" ht="19.5" customHeight="1" x14ac:dyDescent="0.2">
      <c r="A337" s="3" t="s">
        <v>988</v>
      </c>
      <c r="B337" s="29"/>
      <c r="C337" s="4" t="s">
        <v>77</v>
      </c>
      <c r="D337" s="5" t="s">
        <v>1318</v>
      </c>
      <c r="E337" s="6" t="s">
        <v>994</v>
      </c>
      <c r="F337" s="16" t="s">
        <v>535</v>
      </c>
      <c r="G337" s="12">
        <v>4.37</v>
      </c>
      <c r="H337" s="15">
        <f t="shared" si="96"/>
        <v>0</v>
      </c>
    </row>
    <row r="338" spans="1:8" ht="25.5" customHeight="1" x14ac:dyDescent="0.2">
      <c r="A338" s="3" t="s">
        <v>989</v>
      </c>
      <c r="B338" s="29"/>
      <c r="C338" s="4" t="s">
        <v>77</v>
      </c>
      <c r="D338" s="5" t="s">
        <v>1319</v>
      </c>
      <c r="E338" s="6" t="s">
        <v>995</v>
      </c>
      <c r="F338" s="16" t="s">
        <v>535</v>
      </c>
      <c r="G338" s="12">
        <v>4.37</v>
      </c>
      <c r="H338" s="15">
        <f t="shared" si="95"/>
        <v>0</v>
      </c>
    </row>
    <row r="339" spans="1:8" ht="37.5" customHeight="1" x14ac:dyDescent="0.2">
      <c r="A339" s="3" t="s">
        <v>990</v>
      </c>
      <c r="B339" s="29"/>
      <c r="C339" s="4" t="s">
        <v>77</v>
      </c>
      <c r="D339" s="5" t="s">
        <v>1320</v>
      </c>
      <c r="E339" s="6" t="s">
        <v>996</v>
      </c>
      <c r="F339" s="16" t="s">
        <v>535</v>
      </c>
      <c r="G339" s="12">
        <v>4.37</v>
      </c>
      <c r="H339" s="15">
        <f t="shared" ref="H339" si="97">B339*G339</f>
        <v>0</v>
      </c>
    </row>
    <row r="340" spans="1:8" ht="29.25" customHeight="1" x14ac:dyDescent="0.2">
      <c r="A340" s="3" t="s">
        <v>991</v>
      </c>
      <c r="B340" s="29"/>
      <c r="C340" s="4" t="s">
        <v>77</v>
      </c>
      <c r="D340" s="5" t="s">
        <v>1321</v>
      </c>
      <c r="E340" s="6" t="s">
        <v>997</v>
      </c>
      <c r="F340" s="31" t="s">
        <v>540</v>
      </c>
      <c r="G340" s="12">
        <v>4.37</v>
      </c>
      <c r="H340" s="15">
        <f t="shared" si="95"/>
        <v>0</v>
      </c>
    </row>
    <row r="341" spans="1:8" ht="23.25" customHeight="1" x14ac:dyDescent="0.2">
      <c r="A341" s="3" t="s">
        <v>318</v>
      </c>
      <c r="B341" s="29"/>
      <c r="C341" s="4" t="s">
        <v>69</v>
      </c>
      <c r="D341" s="5">
        <v>7875</v>
      </c>
      <c r="E341" s="6" t="s">
        <v>319</v>
      </c>
      <c r="F341" s="16" t="s">
        <v>542</v>
      </c>
      <c r="G341" s="12">
        <v>4.5599999999999996</v>
      </c>
      <c r="H341" s="15">
        <f t="shared" si="94"/>
        <v>0</v>
      </c>
    </row>
    <row r="342" spans="1:8" ht="21.75" customHeight="1" x14ac:dyDescent="0.2">
      <c r="A342" s="3" t="s">
        <v>320</v>
      </c>
      <c r="B342" s="29"/>
      <c r="C342" s="4" t="s">
        <v>69</v>
      </c>
      <c r="D342" s="5">
        <v>7908</v>
      </c>
      <c r="E342" s="6" t="s">
        <v>321</v>
      </c>
      <c r="F342" s="16" t="s">
        <v>542</v>
      </c>
      <c r="G342" s="12">
        <v>4.5599999999999996</v>
      </c>
      <c r="H342" s="15">
        <f t="shared" si="94"/>
        <v>0</v>
      </c>
    </row>
    <row r="343" spans="1:8" ht="24.75" customHeight="1" x14ac:dyDescent="0.2">
      <c r="A343" s="3" t="s">
        <v>322</v>
      </c>
      <c r="B343" s="29"/>
      <c r="C343" s="4" t="s">
        <v>69</v>
      </c>
      <c r="D343" s="5">
        <v>7899</v>
      </c>
      <c r="E343" s="6" t="s">
        <v>323</v>
      </c>
      <c r="F343" s="16" t="s">
        <v>542</v>
      </c>
      <c r="G343" s="12">
        <v>4.5599999999999996</v>
      </c>
      <c r="H343" s="15">
        <f t="shared" si="94"/>
        <v>0</v>
      </c>
    </row>
    <row r="344" spans="1:8" ht="25.5" customHeight="1" x14ac:dyDescent="0.2">
      <c r="A344" s="3" t="s">
        <v>324</v>
      </c>
      <c r="B344" s="29"/>
      <c r="C344" s="4" t="s">
        <v>69</v>
      </c>
      <c r="D344" s="5">
        <v>7893</v>
      </c>
      <c r="E344" s="6" t="s">
        <v>325</v>
      </c>
      <c r="F344" s="16" t="s">
        <v>542</v>
      </c>
      <c r="G344" s="12">
        <v>4.5599999999999996</v>
      </c>
      <c r="H344" s="15">
        <f t="shared" si="94"/>
        <v>0</v>
      </c>
    </row>
    <row r="345" spans="1:8" ht="20.25" customHeight="1" x14ac:dyDescent="0.2">
      <c r="A345" s="3" t="s">
        <v>326</v>
      </c>
      <c r="B345" s="29"/>
      <c r="C345" s="4" t="s">
        <v>69</v>
      </c>
      <c r="D345" s="5">
        <v>7911</v>
      </c>
      <c r="E345" s="6" t="s">
        <v>327</v>
      </c>
      <c r="F345" s="16" t="s">
        <v>542</v>
      </c>
      <c r="G345" s="12">
        <v>4.5599999999999996</v>
      </c>
      <c r="H345" s="15">
        <f t="shared" si="94"/>
        <v>0</v>
      </c>
    </row>
    <row r="346" spans="1:8" ht="23.25" customHeight="1" x14ac:dyDescent="0.2">
      <c r="A346" s="3" t="s">
        <v>328</v>
      </c>
      <c r="B346" s="29"/>
      <c r="C346" s="4" t="s">
        <v>69</v>
      </c>
      <c r="D346" s="5">
        <v>7887</v>
      </c>
      <c r="E346" s="6" t="s">
        <v>329</v>
      </c>
      <c r="F346" s="16" t="s">
        <v>542</v>
      </c>
      <c r="G346" s="12">
        <v>4.5599999999999996</v>
      </c>
      <c r="H346" s="15">
        <f t="shared" si="94"/>
        <v>0</v>
      </c>
    </row>
    <row r="347" spans="1:8" ht="25.5" customHeight="1" x14ac:dyDescent="0.2">
      <c r="A347" s="3" t="s">
        <v>330</v>
      </c>
      <c r="B347" s="29"/>
      <c r="C347" s="4" t="s">
        <v>69</v>
      </c>
      <c r="D347" s="5">
        <v>7902</v>
      </c>
      <c r="E347" s="6" t="s">
        <v>331</v>
      </c>
      <c r="F347" s="16" t="s">
        <v>542</v>
      </c>
      <c r="G347" s="12">
        <v>4.5599999999999996</v>
      </c>
      <c r="H347" s="15">
        <f t="shared" si="94"/>
        <v>0</v>
      </c>
    </row>
    <row r="348" spans="1:8" ht="21.75" customHeight="1" x14ac:dyDescent="0.2">
      <c r="A348" s="3" t="s">
        <v>332</v>
      </c>
      <c r="B348" s="29"/>
      <c r="C348" s="4" t="s">
        <v>69</v>
      </c>
      <c r="D348" s="5">
        <v>7878</v>
      </c>
      <c r="E348" s="6" t="s">
        <v>333</v>
      </c>
      <c r="F348" s="16" t="s">
        <v>542</v>
      </c>
      <c r="G348" s="12">
        <v>4.5599999999999996</v>
      </c>
      <c r="H348" s="15">
        <f t="shared" si="94"/>
        <v>0</v>
      </c>
    </row>
    <row r="349" spans="1:8" ht="21" customHeight="1" x14ac:dyDescent="0.2">
      <c r="A349" s="3" t="s">
        <v>334</v>
      </c>
      <c r="B349" s="29"/>
      <c r="C349" s="4" t="s">
        <v>69</v>
      </c>
      <c r="D349" s="5">
        <v>7905</v>
      </c>
      <c r="E349" s="6" t="s">
        <v>335</v>
      </c>
      <c r="F349" s="16" t="s">
        <v>542</v>
      </c>
      <c r="G349" s="12">
        <v>4.5599999999999996</v>
      </c>
      <c r="H349" s="15">
        <f t="shared" si="94"/>
        <v>0</v>
      </c>
    </row>
    <row r="350" spans="1:8" ht="23.25" customHeight="1" x14ac:dyDescent="0.2">
      <c r="A350" s="3" t="s">
        <v>336</v>
      </c>
      <c r="B350" s="29"/>
      <c r="C350" s="4" t="s">
        <v>69</v>
      </c>
      <c r="D350" s="5">
        <v>7881</v>
      </c>
      <c r="E350" s="6" t="s">
        <v>337</v>
      </c>
      <c r="F350" s="16" t="s">
        <v>542</v>
      </c>
      <c r="G350" s="12">
        <v>4.5599999999999996</v>
      </c>
      <c r="H350" s="15">
        <f t="shared" si="94"/>
        <v>0</v>
      </c>
    </row>
    <row r="351" spans="1:8" ht="14.25" customHeight="1" x14ac:dyDescent="0.2">
      <c r="A351" s="3" t="s">
        <v>338</v>
      </c>
      <c r="B351" s="29"/>
      <c r="C351" s="4" t="s">
        <v>69</v>
      </c>
      <c r="D351" s="5" t="s">
        <v>1322</v>
      </c>
      <c r="E351" s="6" t="s">
        <v>339</v>
      </c>
      <c r="F351" s="16" t="s">
        <v>896</v>
      </c>
      <c r="G351" s="12">
        <v>8.4499999999999993</v>
      </c>
      <c r="H351" s="15">
        <f t="shared" si="94"/>
        <v>0</v>
      </c>
    </row>
    <row r="352" spans="1:8" ht="26.25" customHeight="1" x14ac:dyDescent="0.2">
      <c r="A352" s="3" t="s">
        <v>340</v>
      </c>
      <c r="B352" s="29"/>
      <c r="C352" s="4" t="s">
        <v>77</v>
      </c>
      <c r="D352" s="5">
        <v>7872</v>
      </c>
      <c r="E352" s="6" t="s">
        <v>341</v>
      </c>
      <c r="F352" s="16" t="s">
        <v>542</v>
      </c>
      <c r="G352" s="12">
        <v>4.3600000000000003</v>
      </c>
      <c r="H352" s="15">
        <f t="shared" si="94"/>
        <v>0</v>
      </c>
    </row>
    <row r="353" spans="1:8" ht="35.25" customHeight="1" x14ac:dyDescent="0.2">
      <c r="A353" s="3" t="s">
        <v>342</v>
      </c>
      <c r="B353" s="29"/>
      <c r="C353" s="4" t="s">
        <v>77</v>
      </c>
      <c r="D353" s="5">
        <v>8523</v>
      </c>
      <c r="E353" s="6" t="s">
        <v>343</v>
      </c>
      <c r="F353" s="16" t="s">
        <v>542</v>
      </c>
      <c r="G353" s="12">
        <v>4.3600000000000003</v>
      </c>
      <c r="H353" s="15">
        <f t="shared" ref="H353" si="98">B353*G353</f>
        <v>0</v>
      </c>
    </row>
    <row r="354" spans="1:8" ht="21.75" customHeight="1" x14ac:dyDescent="0.2">
      <c r="A354" s="3" t="s">
        <v>871</v>
      </c>
      <c r="B354" s="29"/>
      <c r="C354" s="4" t="s">
        <v>4</v>
      </c>
      <c r="D354" s="5">
        <v>1569135</v>
      </c>
      <c r="E354" s="6" t="s">
        <v>872</v>
      </c>
      <c r="F354" s="16" t="s">
        <v>542</v>
      </c>
      <c r="G354" s="12">
        <v>1.88</v>
      </c>
      <c r="H354" s="15">
        <f t="shared" si="94"/>
        <v>0</v>
      </c>
    </row>
    <row r="355" spans="1:8" ht="21.75" customHeight="1" x14ac:dyDescent="0.2">
      <c r="A355" s="3" t="s">
        <v>873</v>
      </c>
      <c r="B355" s="29"/>
      <c r="C355" s="4" t="s">
        <v>4</v>
      </c>
      <c r="D355" s="5">
        <v>1569136</v>
      </c>
      <c r="E355" s="6" t="s">
        <v>882</v>
      </c>
      <c r="F355" s="16" t="s">
        <v>542</v>
      </c>
      <c r="G355" s="12">
        <v>1.88</v>
      </c>
      <c r="H355" s="15">
        <f t="shared" ref="H355" si="99">B355*G355</f>
        <v>0</v>
      </c>
    </row>
    <row r="356" spans="1:8" ht="21.75" customHeight="1" x14ac:dyDescent="0.2">
      <c r="A356" s="3" t="s">
        <v>874</v>
      </c>
      <c r="B356" s="29"/>
      <c r="C356" s="4" t="s">
        <v>4</v>
      </c>
      <c r="D356" s="5">
        <v>1569137</v>
      </c>
      <c r="E356" s="6" t="s">
        <v>883</v>
      </c>
      <c r="F356" s="16" t="s">
        <v>542</v>
      </c>
      <c r="G356" s="12">
        <v>1.88</v>
      </c>
      <c r="H356" s="15">
        <f t="shared" si="94"/>
        <v>0</v>
      </c>
    </row>
    <row r="357" spans="1:8" ht="21.75" customHeight="1" x14ac:dyDescent="0.2">
      <c r="A357" s="3" t="s">
        <v>875</v>
      </c>
      <c r="B357" s="29"/>
      <c r="C357" s="4" t="s">
        <v>4</v>
      </c>
      <c r="D357" s="5">
        <v>1569138</v>
      </c>
      <c r="E357" s="6" t="s">
        <v>884</v>
      </c>
      <c r="F357" s="16" t="s">
        <v>542</v>
      </c>
      <c r="G357" s="12">
        <v>1.88</v>
      </c>
      <c r="H357" s="15">
        <f t="shared" ref="H357" si="100">B357*G357</f>
        <v>0</v>
      </c>
    </row>
    <row r="358" spans="1:8" ht="21.75" customHeight="1" x14ac:dyDescent="0.2">
      <c r="A358" s="3" t="s">
        <v>876</v>
      </c>
      <c r="B358" s="29"/>
      <c r="C358" s="4" t="s">
        <v>4</v>
      </c>
      <c r="D358" s="5">
        <v>1569139</v>
      </c>
      <c r="E358" s="6" t="s">
        <v>885</v>
      </c>
      <c r="F358" s="16" t="s">
        <v>542</v>
      </c>
      <c r="G358" s="12">
        <v>1.88</v>
      </c>
      <c r="H358" s="15">
        <f t="shared" si="94"/>
        <v>0</v>
      </c>
    </row>
    <row r="359" spans="1:8" ht="21.75" customHeight="1" x14ac:dyDescent="0.2">
      <c r="A359" s="3" t="s">
        <v>877</v>
      </c>
      <c r="B359" s="29"/>
      <c r="C359" s="4" t="s">
        <v>4</v>
      </c>
      <c r="D359" s="5">
        <v>1569141</v>
      </c>
      <c r="E359" s="6" t="s">
        <v>886</v>
      </c>
      <c r="F359" s="16" t="s">
        <v>542</v>
      </c>
      <c r="G359" s="12">
        <v>1.88</v>
      </c>
      <c r="H359" s="15">
        <f t="shared" si="94"/>
        <v>0</v>
      </c>
    </row>
    <row r="360" spans="1:8" ht="21.75" customHeight="1" x14ac:dyDescent="0.2">
      <c r="A360" s="3" t="s">
        <v>878</v>
      </c>
      <c r="B360" s="29"/>
      <c r="C360" s="4" t="s">
        <v>4</v>
      </c>
      <c r="D360" s="5">
        <v>1569142</v>
      </c>
      <c r="E360" s="6" t="s">
        <v>887</v>
      </c>
      <c r="F360" s="16" t="s">
        <v>542</v>
      </c>
      <c r="G360" s="12">
        <v>1.88</v>
      </c>
      <c r="H360" s="15">
        <f t="shared" si="94"/>
        <v>0</v>
      </c>
    </row>
    <row r="361" spans="1:8" ht="21.75" customHeight="1" x14ac:dyDescent="0.2">
      <c r="A361" s="3" t="s">
        <v>879</v>
      </c>
      <c r="B361" s="29"/>
      <c r="C361" s="4" t="s">
        <v>4</v>
      </c>
      <c r="D361" s="5">
        <v>1569143</v>
      </c>
      <c r="E361" s="6" t="s">
        <v>888</v>
      </c>
      <c r="F361" s="16" t="s">
        <v>542</v>
      </c>
      <c r="G361" s="12">
        <v>1.88</v>
      </c>
      <c r="H361" s="15">
        <f t="shared" si="94"/>
        <v>0</v>
      </c>
    </row>
    <row r="362" spans="1:8" ht="21.75" customHeight="1" x14ac:dyDescent="0.2">
      <c r="A362" s="3" t="s">
        <v>1323</v>
      </c>
      <c r="B362" s="29"/>
      <c r="C362" s="4" t="s">
        <v>4</v>
      </c>
      <c r="D362" s="5" t="s">
        <v>1395</v>
      </c>
      <c r="E362" s="6" t="s">
        <v>1396</v>
      </c>
      <c r="F362" s="16" t="s">
        <v>540</v>
      </c>
      <c r="G362" s="12">
        <v>2.27</v>
      </c>
      <c r="H362" s="15">
        <f t="shared" ref="H362" si="101">B362*G362</f>
        <v>0</v>
      </c>
    </row>
    <row r="363" spans="1:8" ht="21.75" customHeight="1" x14ac:dyDescent="0.2">
      <c r="A363" s="3" t="s">
        <v>880</v>
      </c>
      <c r="B363" s="29"/>
      <c r="C363" s="4" t="s">
        <v>4</v>
      </c>
      <c r="D363" s="5">
        <v>1569145</v>
      </c>
      <c r="E363" s="6" t="s">
        <v>889</v>
      </c>
      <c r="F363" s="16" t="s">
        <v>542</v>
      </c>
      <c r="G363" s="12">
        <v>1.88</v>
      </c>
      <c r="H363" s="15">
        <f t="shared" si="94"/>
        <v>0</v>
      </c>
    </row>
    <row r="364" spans="1:8" ht="21.75" customHeight="1" x14ac:dyDescent="0.2">
      <c r="A364" s="3" t="s">
        <v>1324</v>
      </c>
      <c r="B364" s="29"/>
      <c r="C364" s="4" t="s">
        <v>4</v>
      </c>
      <c r="D364" s="5" t="s">
        <v>1397</v>
      </c>
      <c r="E364" s="6" t="s">
        <v>1398</v>
      </c>
      <c r="F364" s="16" t="s">
        <v>567</v>
      </c>
      <c r="G364" s="12">
        <v>2.27</v>
      </c>
      <c r="H364" s="15">
        <f t="shared" si="94"/>
        <v>0</v>
      </c>
    </row>
    <row r="365" spans="1:8" ht="21.75" customHeight="1" x14ac:dyDescent="0.2">
      <c r="A365" s="3" t="s">
        <v>881</v>
      </c>
      <c r="B365" s="29"/>
      <c r="C365" s="4" t="s">
        <v>4</v>
      </c>
      <c r="D365" s="5">
        <v>1569153</v>
      </c>
      <c r="E365" s="6" t="s">
        <v>890</v>
      </c>
      <c r="F365" s="16" t="s">
        <v>542</v>
      </c>
      <c r="G365" s="12">
        <v>1.88</v>
      </c>
      <c r="H365" s="15">
        <f t="shared" ref="H365:H368" si="102">B365*G365</f>
        <v>0</v>
      </c>
    </row>
    <row r="366" spans="1:8" ht="22.35" customHeight="1" x14ac:dyDescent="0.2">
      <c r="A366" s="3" t="s">
        <v>1325</v>
      </c>
      <c r="B366" s="29"/>
      <c r="C366" s="4" t="s">
        <v>27</v>
      </c>
      <c r="D366" s="5">
        <v>1546619</v>
      </c>
      <c r="E366" s="6" t="s">
        <v>1399</v>
      </c>
      <c r="F366" s="16" t="s">
        <v>1400</v>
      </c>
      <c r="G366" s="12">
        <v>3.64</v>
      </c>
      <c r="H366" s="15">
        <f t="shared" si="102"/>
        <v>0</v>
      </c>
    </row>
    <row r="367" spans="1:8" ht="44.25" customHeight="1" x14ac:dyDescent="0.2">
      <c r="A367" s="3" t="s">
        <v>1458</v>
      </c>
      <c r="B367" s="29"/>
      <c r="C367" s="4" t="s">
        <v>27</v>
      </c>
      <c r="D367" s="5">
        <v>410947</v>
      </c>
      <c r="E367" s="6" t="s">
        <v>1460</v>
      </c>
      <c r="F367" s="16" t="s">
        <v>542</v>
      </c>
      <c r="G367" s="12">
        <v>184.34</v>
      </c>
      <c r="H367" s="15">
        <f t="shared" si="102"/>
        <v>0</v>
      </c>
    </row>
    <row r="368" spans="1:8" ht="37.5" customHeight="1" x14ac:dyDescent="0.2">
      <c r="A368" s="3" t="s">
        <v>1459</v>
      </c>
      <c r="B368" s="29"/>
      <c r="C368" s="4" t="s">
        <v>27</v>
      </c>
      <c r="D368" s="5" t="s">
        <v>1461</v>
      </c>
      <c r="E368" s="6" t="s">
        <v>1462</v>
      </c>
      <c r="F368" s="16" t="s">
        <v>541</v>
      </c>
      <c r="G368" s="12">
        <v>5.95</v>
      </c>
      <c r="H368" s="15">
        <f t="shared" si="102"/>
        <v>0</v>
      </c>
    </row>
    <row r="369" spans="1:8" ht="22.35" customHeight="1" x14ac:dyDescent="0.2">
      <c r="A369" s="3" t="s">
        <v>789</v>
      </c>
      <c r="B369" s="29"/>
      <c r="C369" s="4" t="s">
        <v>34</v>
      </c>
      <c r="D369" s="5" t="s">
        <v>1326</v>
      </c>
      <c r="E369" s="6" t="s">
        <v>790</v>
      </c>
      <c r="F369" s="16" t="s">
        <v>541</v>
      </c>
      <c r="G369" s="12">
        <v>3.59</v>
      </c>
      <c r="H369" s="15">
        <f t="shared" ref="H369" si="103">B369*G369</f>
        <v>0</v>
      </c>
    </row>
    <row r="370" spans="1:8" ht="22.35" customHeight="1" x14ac:dyDescent="0.2">
      <c r="A370" s="3" t="s">
        <v>344</v>
      </c>
      <c r="B370" s="29"/>
      <c r="C370" s="4" t="s">
        <v>34</v>
      </c>
      <c r="D370" s="5" t="s">
        <v>916</v>
      </c>
      <c r="E370" s="6" t="s">
        <v>345</v>
      </c>
      <c r="F370" s="16" t="s">
        <v>896</v>
      </c>
      <c r="G370" s="12">
        <v>3.64</v>
      </c>
      <c r="H370" s="15">
        <f t="shared" si="94"/>
        <v>0</v>
      </c>
    </row>
    <row r="371" spans="1:8" ht="22.35" customHeight="1" x14ac:dyDescent="0.2">
      <c r="A371" s="3" t="s">
        <v>346</v>
      </c>
      <c r="B371" s="29"/>
      <c r="C371" s="4" t="s">
        <v>34</v>
      </c>
      <c r="D371" s="5" t="s">
        <v>917</v>
      </c>
      <c r="E371" s="6" t="s">
        <v>347</v>
      </c>
      <c r="F371" s="16" t="s">
        <v>896</v>
      </c>
      <c r="G371" s="12">
        <v>3.32</v>
      </c>
      <c r="H371" s="15">
        <f t="shared" si="94"/>
        <v>0</v>
      </c>
    </row>
    <row r="372" spans="1:8" ht="22.35" customHeight="1" x14ac:dyDescent="0.2">
      <c r="A372" s="3" t="s">
        <v>348</v>
      </c>
      <c r="B372" s="29"/>
      <c r="C372" s="4" t="s">
        <v>34</v>
      </c>
      <c r="D372" s="5" t="s">
        <v>918</v>
      </c>
      <c r="E372" s="6" t="s">
        <v>349</v>
      </c>
      <c r="F372" s="16" t="s">
        <v>896</v>
      </c>
      <c r="G372" s="12">
        <v>3.64</v>
      </c>
      <c r="H372" s="15">
        <f t="shared" si="94"/>
        <v>0</v>
      </c>
    </row>
    <row r="373" spans="1:8" ht="22.35" customHeight="1" x14ac:dyDescent="0.2">
      <c r="A373" s="3" t="s">
        <v>350</v>
      </c>
      <c r="B373" s="29"/>
      <c r="C373" s="4" t="s">
        <v>34</v>
      </c>
      <c r="D373" s="5" t="s">
        <v>919</v>
      </c>
      <c r="E373" s="6" t="s">
        <v>351</v>
      </c>
      <c r="F373" s="16" t="s">
        <v>896</v>
      </c>
      <c r="G373" s="12">
        <v>3.32</v>
      </c>
      <c r="H373" s="15">
        <f t="shared" si="94"/>
        <v>0</v>
      </c>
    </row>
    <row r="374" spans="1:8" ht="22.35" customHeight="1" x14ac:dyDescent="0.2">
      <c r="A374" s="3" t="s">
        <v>352</v>
      </c>
      <c r="B374" s="29"/>
      <c r="C374" s="4" t="s">
        <v>34</v>
      </c>
      <c r="D374" s="5" t="s">
        <v>920</v>
      </c>
      <c r="E374" s="6" t="s">
        <v>353</v>
      </c>
      <c r="F374" s="16" t="s">
        <v>896</v>
      </c>
      <c r="G374" s="12">
        <v>3.64</v>
      </c>
      <c r="H374" s="15">
        <f t="shared" si="94"/>
        <v>0</v>
      </c>
    </row>
    <row r="375" spans="1:8" ht="22.35" customHeight="1" x14ac:dyDescent="0.2">
      <c r="A375" s="3" t="s">
        <v>354</v>
      </c>
      <c r="B375" s="29"/>
      <c r="C375" s="4" t="s">
        <v>34</v>
      </c>
      <c r="D375" s="5" t="s">
        <v>921</v>
      </c>
      <c r="E375" s="6" t="s">
        <v>355</v>
      </c>
      <c r="F375" s="16" t="s">
        <v>896</v>
      </c>
      <c r="G375" s="12">
        <v>3.32</v>
      </c>
      <c r="H375" s="15">
        <f t="shared" si="94"/>
        <v>0</v>
      </c>
    </row>
    <row r="376" spans="1:8" ht="22.35" customHeight="1" x14ac:dyDescent="0.2">
      <c r="A376" s="3" t="s">
        <v>356</v>
      </c>
      <c r="B376" s="29"/>
      <c r="C376" s="4" t="s">
        <v>34</v>
      </c>
      <c r="D376" s="5" t="s">
        <v>922</v>
      </c>
      <c r="E376" s="6" t="s">
        <v>357</v>
      </c>
      <c r="F376" s="16" t="s">
        <v>896</v>
      </c>
      <c r="G376" s="12">
        <v>3.64</v>
      </c>
      <c r="H376" s="15">
        <f t="shared" si="94"/>
        <v>0</v>
      </c>
    </row>
    <row r="377" spans="1:8" ht="22.35" customHeight="1" x14ac:dyDescent="0.2">
      <c r="A377" s="3" t="s">
        <v>358</v>
      </c>
      <c r="B377" s="29"/>
      <c r="C377" s="4" t="s">
        <v>34</v>
      </c>
      <c r="D377" s="5" t="s">
        <v>923</v>
      </c>
      <c r="E377" s="6" t="s">
        <v>359</v>
      </c>
      <c r="F377" s="16" t="s">
        <v>896</v>
      </c>
      <c r="G377" s="12">
        <v>3.32</v>
      </c>
      <c r="H377" s="15">
        <f t="shared" si="94"/>
        <v>0</v>
      </c>
    </row>
    <row r="378" spans="1:8" ht="22.35" customHeight="1" x14ac:dyDescent="0.2">
      <c r="A378" s="3" t="s">
        <v>360</v>
      </c>
      <c r="B378" s="29"/>
      <c r="C378" s="4" t="s">
        <v>34</v>
      </c>
      <c r="D378" s="5" t="s">
        <v>924</v>
      </c>
      <c r="E378" s="6" t="s">
        <v>361</v>
      </c>
      <c r="F378" s="16" t="s">
        <v>896</v>
      </c>
      <c r="G378" s="12">
        <v>3.64</v>
      </c>
      <c r="H378" s="15">
        <f t="shared" si="94"/>
        <v>0</v>
      </c>
    </row>
    <row r="379" spans="1:8" ht="22.35" customHeight="1" x14ac:dyDescent="0.2">
      <c r="A379" s="3" t="s">
        <v>362</v>
      </c>
      <c r="B379" s="29"/>
      <c r="C379" s="4" t="s">
        <v>34</v>
      </c>
      <c r="D379" s="5" t="s">
        <v>925</v>
      </c>
      <c r="E379" s="6" t="s">
        <v>363</v>
      </c>
      <c r="F379" s="16" t="s">
        <v>896</v>
      </c>
      <c r="G379" s="12">
        <v>3.32</v>
      </c>
      <c r="H379" s="15">
        <f t="shared" si="94"/>
        <v>0</v>
      </c>
    </row>
    <row r="380" spans="1:8" ht="22.35" customHeight="1" x14ac:dyDescent="0.2">
      <c r="A380" s="3" t="s">
        <v>364</v>
      </c>
      <c r="B380" s="29"/>
      <c r="C380" s="4" t="s">
        <v>34</v>
      </c>
      <c r="D380" s="5" t="s">
        <v>926</v>
      </c>
      <c r="E380" s="6" t="s">
        <v>365</v>
      </c>
      <c r="F380" s="16" t="s">
        <v>896</v>
      </c>
      <c r="G380" s="12">
        <v>3.64</v>
      </c>
      <c r="H380" s="15">
        <f t="shared" si="94"/>
        <v>0</v>
      </c>
    </row>
    <row r="381" spans="1:8" ht="22.35" customHeight="1" x14ac:dyDescent="0.2">
      <c r="A381" s="3" t="s">
        <v>366</v>
      </c>
      <c r="B381" s="29"/>
      <c r="C381" s="4" t="s">
        <v>34</v>
      </c>
      <c r="D381" s="5" t="s">
        <v>927</v>
      </c>
      <c r="E381" s="6" t="s">
        <v>367</v>
      </c>
      <c r="F381" s="16" t="s">
        <v>896</v>
      </c>
      <c r="G381" s="12">
        <v>3.32</v>
      </c>
      <c r="H381" s="15">
        <f t="shared" si="94"/>
        <v>0</v>
      </c>
    </row>
    <row r="382" spans="1:8" ht="22.35" customHeight="1" x14ac:dyDescent="0.2">
      <c r="A382" s="3" t="s">
        <v>368</v>
      </c>
      <c r="B382" s="29"/>
      <c r="C382" s="4" t="s">
        <v>34</v>
      </c>
      <c r="D382" s="5" t="s">
        <v>928</v>
      </c>
      <c r="E382" s="6" t="s">
        <v>369</v>
      </c>
      <c r="F382" s="16" t="s">
        <v>896</v>
      </c>
      <c r="G382" s="12">
        <v>3.64</v>
      </c>
      <c r="H382" s="15">
        <f t="shared" si="94"/>
        <v>0</v>
      </c>
    </row>
    <row r="383" spans="1:8" ht="22.35" customHeight="1" x14ac:dyDescent="0.2">
      <c r="A383" s="3" t="s">
        <v>370</v>
      </c>
      <c r="B383" s="29"/>
      <c r="C383" s="4" t="s">
        <v>34</v>
      </c>
      <c r="D383" s="5" t="s">
        <v>929</v>
      </c>
      <c r="E383" s="6" t="s">
        <v>371</v>
      </c>
      <c r="F383" s="16" t="s">
        <v>896</v>
      </c>
      <c r="G383" s="12">
        <v>3.32</v>
      </c>
      <c r="H383" s="15">
        <f t="shared" si="94"/>
        <v>0</v>
      </c>
    </row>
    <row r="384" spans="1:8" ht="22.35" customHeight="1" x14ac:dyDescent="0.2">
      <c r="A384" s="3" t="s">
        <v>372</v>
      </c>
      <c r="B384" s="29"/>
      <c r="C384" s="4" t="s">
        <v>34</v>
      </c>
      <c r="D384" s="5" t="s">
        <v>930</v>
      </c>
      <c r="E384" s="6" t="s">
        <v>373</v>
      </c>
      <c r="F384" s="16" t="s">
        <v>896</v>
      </c>
      <c r="G384" s="12">
        <v>3.64</v>
      </c>
      <c r="H384" s="15">
        <f t="shared" si="94"/>
        <v>0</v>
      </c>
    </row>
    <row r="385" spans="1:8" ht="23.25" customHeight="1" x14ac:dyDescent="0.2">
      <c r="A385" s="3" t="s">
        <v>374</v>
      </c>
      <c r="B385" s="29"/>
      <c r="C385" s="4" t="s">
        <v>34</v>
      </c>
      <c r="D385" s="5" t="s">
        <v>931</v>
      </c>
      <c r="E385" s="6" t="s">
        <v>375</v>
      </c>
      <c r="F385" s="16" t="s">
        <v>896</v>
      </c>
      <c r="G385" s="12">
        <v>3.32</v>
      </c>
      <c r="H385" s="15">
        <f t="shared" ref="H385:H400" si="104">B385*G385</f>
        <v>0</v>
      </c>
    </row>
    <row r="386" spans="1:8" ht="23.25" customHeight="1" x14ac:dyDescent="0.2">
      <c r="A386" s="3" t="s">
        <v>376</v>
      </c>
      <c r="B386" s="29"/>
      <c r="C386" s="4" t="s">
        <v>34</v>
      </c>
      <c r="D386" s="5" t="s">
        <v>932</v>
      </c>
      <c r="E386" s="6" t="s">
        <v>377</v>
      </c>
      <c r="F386" s="16" t="s">
        <v>896</v>
      </c>
      <c r="G386" s="12">
        <v>3.64</v>
      </c>
      <c r="H386" s="15">
        <f t="shared" si="104"/>
        <v>0</v>
      </c>
    </row>
    <row r="387" spans="1:8" ht="24" customHeight="1" x14ac:dyDescent="0.2">
      <c r="A387" s="3" t="s">
        <v>998</v>
      </c>
      <c r="B387" s="29"/>
      <c r="C387" s="4" t="s">
        <v>34</v>
      </c>
      <c r="D387" s="5" t="s">
        <v>1004</v>
      </c>
      <c r="E387" s="6" t="s">
        <v>1008</v>
      </c>
      <c r="F387" s="16" t="s">
        <v>541</v>
      </c>
      <c r="G387" s="12">
        <v>3.89</v>
      </c>
      <c r="H387" s="15">
        <f t="shared" si="104"/>
        <v>0</v>
      </c>
    </row>
    <row r="388" spans="1:8" ht="24" customHeight="1" x14ac:dyDescent="0.2">
      <c r="A388" s="3" t="s">
        <v>999</v>
      </c>
      <c r="B388" s="29"/>
      <c r="C388" s="4" t="s">
        <v>34</v>
      </c>
      <c r="D388" s="5" t="s">
        <v>1005</v>
      </c>
      <c r="E388" s="6" t="s">
        <v>1009</v>
      </c>
      <c r="F388" s="16" t="s">
        <v>896</v>
      </c>
      <c r="G388" s="12">
        <v>3.64</v>
      </c>
      <c r="H388" s="15">
        <f t="shared" si="104"/>
        <v>0</v>
      </c>
    </row>
    <row r="389" spans="1:8" ht="24" customHeight="1" x14ac:dyDescent="0.2">
      <c r="A389" s="3" t="s">
        <v>1000</v>
      </c>
      <c r="B389" s="29"/>
      <c r="C389" s="4" t="s">
        <v>34</v>
      </c>
      <c r="D389" s="5" t="s">
        <v>1006</v>
      </c>
      <c r="E389" s="6" t="s">
        <v>1010</v>
      </c>
      <c r="F389" s="16" t="s">
        <v>541</v>
      </c>
      <c r="G389" s="12">
        <v>3.89</v>
      </c>
      <c r="H389" s="15">
        <f t="shared" ref="H389" si="105">B389*G389</f>
        <v>0</v>
      </c>
    </row>
    <row r="390" spans="1:8" ht="24" customHeight="1" x14ac:dyDescent="0.2">
      <c r="A390" s="3" t="s">
        <v>1001</v>
      </c>
      <c r="B390" s="29"/>
      <c r="C390" s="4" t="s">
        <v>34</v>
      </c>
      <c r="D390" s="5" t="s">
        <v>1007</v>
      </c>
      <c r="E390" s="6" t="s">
        <v>1011</v>
      </c>
      <c r="F390" s="16" t="s">
        <v>896</v>
      </c>
      <c r="G390" s="12">
        <v>3.64</v>
      </c>
      <c r="H390" s="15">
        <f t="shared" si="104"/>
        <v>0</v>
      </c>
    </row>
    <row r="391" spans="1:8" ht="24" customHeight="1" x14ac:dyDescent="0.2">
      <c r="A391" s="3" t="s">
        <v>1002</v>
      </c>
      <c r="B391" s="29"/>
      <c r="C391" s="4" t="s">
        <v>34</v>
      </c>
      <c r="D391" s="5" t="s">
        <v>1112</v>
      </c>
      <c r="E391" s="6" t="s">
        <v>1012</v>
      </c>
      <c r="F391" s="16" t="s">
        <v>896</v>
      </c>
      <c r="G391" s="12">
        <v>3.64</v>
      </c>
      <c r="H391" s="15">
        <f t="shared" ref="H391" si="106">B391*G391</f>
        <v>0</v>
      </c>
    </row>
    <row r="392" spans="1:8" ht="24" customHeight="1" x14ac:dyDescent="0.2">
      <c r="A392" s="3" t="s">
        <v>1003</v>
      </c>
      <c r="B392" s="29"/>
      <c r="C392" s="4" t="s">
        <v>34</v>
      </c>
      <c r="D392" s="5" t="s">
        <v>1113</v>
      </c>
      <c r="E392" s="6" t="s">
        <v>1013</v>
      </c>
      <c r="F392" s="16" t="s">
        <v>896</v>
      </c>
      <c r="G392" s="12">
        <v>3.64</v>
      </c>
      <c r="H392" s="15">
        <f t="shared" si="104"/>
        <v>0</v>
      </c>
    </row>
    <row r="393" spans="1:8" ht="24" customHeight="1" x14ac:dyDescent="0.2">
      <c r="A393" s="3" t="s">
        <v>570</v>
      </c>
      <c r="B393" s="29"/>
      <c r="C393" s="4" t="s">
        <v>48</v>
      </c>
      <c r="D393" s="5" t="s">
        <v>933</v>
      </c>
      <c r="E393" s="6" t="s">
        <v>571</v>
      </c>
      <c r="F393" s="16" t="s">
        <v>896</v>
      </c>
      <c r="G393" s="12">
        <v>2.64</v>
      </c>
      <c r="H393" s="15">
        <f t="shared" ref="H393:H394" si="107">B393*G393</f>
        <v>0</v>
      </c>
    </row>
    <row r="394" spans="1:8" ht="24" customHeight="1" x14ac:dyDescent="0.2">
      <c r="A394" s="3" t="s">
        <v>1328</v>
      </c>
      <c r="B394" s="29"/>
      <c r="C394" s="4" t="s">
        <v>4</v>
      </c>
      <c r="D394" s="5" t="s">
        <v>1403</v>
      </c>
      <c r="E394" s="6" t="s">
        <v>572</v>
      </c>
      <c r="F394" s="16" t="s">
        <v>541</v>
      </c>
      <c r="G394" s="12">
        <v>1.42</v>
      </c>
      <c r="H394" s="15">
        <f t="shared" si="107"/>
        <v>0</v>
      </c>
    </row>
    <row r="395" spans="1:8" ht="24" customHeight="1" x14ac:dyDescent="0.2">
      <c r="A395" s="3" t="s">
        <v>378</v>
      </c>
      <c r="B395" s="29"/>
      <c r="C395" s="4" t="s">
        <v>4</v>
      </c>
      <c r="D395" s="5" t="s">
        <v>1327</v>
      </c>
      <c r="E395" s="6" t="s">
        <v>572</v>
      </c>
      <c r="F395" s="16" t="s">
        <v>541</v>
      </c>
      <c r="G395" s="12">
        <v>2.59</v>
      </c>
      <c r="H395" s="15">
        <f t="shared" ref="H395" si="108">B395*G395</f>
        <v>0</v>
      </c>
    </row>
    <row r="396" spans="1:8" ht="22.5" customHeight="1" x14ac:dyDescent="0.2">
      <c r="A396" s="3" t="s">
        <v>379</v>
      </c>
      <c r="B396" s="29"/>
      <c r="C396" s="4" t="s">
        <v>27</v>
      </c>
      <c r="D396" s="5" t="s">
        <v>934</v>
      </c>
      <c r="E396" s="6" t="s">
        <v>380</v>
      </c>
      <c r="F396" s="16" t="s">
        <v>896</v>
      </c>
      <c r="G396" s="12">
        <v>1.92</v>
      </c>
      <c r="H396" s="15">
        <f t="shared" si="104"/>
        <v>0</v>
      </c>
    </row>
    <row r="397" spans="1:8" ht="34.5" customHeight="1" x14ac:dyDescent="0.2">
      <c r="A397" s="3" t="s">
        <v>1329</v>
      </c>
      <c r="B397" s="29"/>
      <c r="C397" s="4" t="s">
        <v>1187</v>
      </c>
      <c r="D397" s="5" t="s">
        <v>1401</v>
      </c>
      <c r="E397" s="6" t="s">
        <v>1402</v>
      </c>
      <c r="F397" s="16" t="s">
        <v>541</v>
      </c>
      <c r="G397" s="12">
        <v>4.09</v>
      </c>
      <c r="H397" s="15">
        <f t="shared" si="104"/>
        <v>0</v>
      </c>
    </row>
    <row r="398" spans="1:8" ht="33.75" customHeight="1" x14ac:dyDescent="0.2">
      <c r="A398" s="3" t="s">
        <v>1188</v>
      </c>
      <c r="B398" s="29"/>
      <c r="C398" s="4" t="s">
        <v>4</v>
      </c>
      <c r="D398" s="5" t="s">
        <v>1330</v>
      </c>
      <c r="E398" s="6" t="s">
        <v>1190</v>
      </c>
      <c r="F398" s="16" t="s">
        <v>567</v>
      </c>
      <c r="G398" s="12">
        <v>2.83</v>
      </c>
      <c r="H398" s="15">
        <f t="shared" ref="H398" si="109">B398*G398</f>
        <v>0</v>
      </c>
    </row>
    <row r="399" spans="1:8" ht="33.75" customHeight="1" x14ac:dyDescent="0.2">
      <c r="A399" s="3" t="s">
        <v>1189</v>
      </c>
      <c r="B399" s="29"/>
      <c r="C399" s="4" t="s">
        <v>27</v>
      </c>
      <c r="D399" s="5">
        <v>21823</v>
      </c>
      <c r="E399" s="6" t="s">
        <v>1191</v>
      </c>
      <c r="F399" s="16" t="s">
        <v>685</v>
      </c>
      <c r="G399" s="12">
        <v>30.73</v>
      </c>
      <c r="H399" s="15">
        <f t="shared" si="104"/>
        <v>0</v>
      </c>
    </row>
    <row r="400" spans="1:8" ht="13.5" customHeight="1" x14ac:dyDescent="0.2">
      <c r="A400" s="3" t="s">
        <v>1463</v>
      </c>
      <c r="B400" s="29"/>
      <c r="C400" s="4" t="s">
        <v>1464</v>
      </c>
      <c r="D400" s="5" t="s">
        <v>1465</v>
      </c>
      <c r="E400" s="6" t="s">
        <v>1466</v>
      </c>
      <c r="F400" s="16" t="s">
        <v>543</v>
      </c>
      <c r="G400" s="12">
        <v>26.45</v>
      </c>
      <c r="H400" s="15">
        <f t="shared" si="104"/>
        <v>0</v>
      </c>
    </row>
    <row r="401" spans="1:8" ht="21.75" customHeight="1" x14ac:dyDescent="0.2">
      <c r="A401" s="3" t="s">
        <v>791</v>
      </c>
      <c r="B401" s="29"/>
      <c r="C401" s="4" t="s">
        <v>48</v>
      </c>
      <c r="D401" s="5">
        <v>142815</v>
      </c>
      <c r="E401" s="6" t="s">
        <v>792</v>
      </c>
      <c r="F401" s="16" t="s">
        <v>685</v>
      </c>
      <c r="G401" s="12">
        <v>3.33</v>
      </c>
      <c r="H401" s="15">
        <f t="shared" ref="H401" si="110">B401*G401</f>
        <v>0</v>
      </c>
    </row>
    <row r="402" spans="1:8" ht="33.75" customHeight="1" x14ac:dyDescent="0.2">
      <c r="A402" s="3" t="s">
        <v>573</v>
      </c>
      <c r="B402" s="29"/>
      <c r="C402" s="4" t="s">
        <v>9</v>
      </c>
      <c r="D402" s="5">
        <v>430001</v>
      </c>
      <c r="E402" s="6" t="s">
        <v>574</v>
      </c>
      <c r="F402" s="16" t="s">
        <v>537</v>
      </c>
      <c r="G402" s="12">
        <v>6.89</v>
      </c>
      <c r="H402" s="15">
        <f t="shared" ref="H402" si="111">B402*G402</f>
        <v>0</v>
      </c>
    </row>
    <row r="403" spans="1:8" ht="20.25" customHeight="1" x14ac:dyDescent="0.2">
      <c r="A403" s="3" t="s">
        <v>381</v>
      </c>
      <c r="B403" s="29"/>
      <c r="C403" s="4" t="s">
        <v>9</v>
      </c>
      <c r="D403" s="5">
        <v>2003906</v>
      </c>
      <c r="E403" s="6" t="s">
        <v>629</v>
      </c>
      <c r="F403" s="16" t="s">
        <v>537</v>
      </c>
      <c r="G403" s="12">
        <v>2.79</v>
      </c>
      <c r="H403" s="15">
        <f t="shared" ref="H403:H405" si="112">B403*G403</f>
        <v>0</v>
      </c>
    </row>
    <row r="404" spans="1:8" ht="24" customHeight="1" x14ac:dyDescent="0.2">
      <c r="A404" s="3" t="s">
        <v>382</v>
      </c>
      <c r="B404" s="29"/>
      <c r="C404" s="4" t="s">
        <v>9</v>
      </c>
      <c r="D404" s="5">
        <v>2003907</v>
      </c>
      <c r="E404" s="6" t="s">
        <v>630</v>
      </c>
      <c r="F404" s="16" t="s">
        <v>537</v>
      </c>
      <c r="G404" s="12">
        <v>2.5299999999999998</v>
      </c>
      <c r="H404" s="15">
        <f t="shared" si="112"/>
        <v>0</v>
      </c>
    </row>
    <row r="405" spans="1:8" ht="21" customHeight="1" x14ac:dyDescent="0.2">
      <c r="A405" s="3" t="s">
        <v>383</v>
      </c>
      <c r="B405" s="29"/>
      <c r="C405" s="4" t="s">
        <v>9</v>
      </c>
      <c r="D405" s="5">
        <v>85864</v>
      </c>
      <c r="E405" s="6" t="s">
        <v>384</v>
      </c>
      <c r="F405" s="16" t="s">
        <v>542</v>
      </c>
      <c r="G405" s="12">
        <v>2.74</v>
      </c>
      <c r="H405" s="15">
        <f t="shared" si="112"/>
        <v>0</v>
      </c>
    </row>
    <row r="406" spans="1:8" ht="23.25" customHeight="1" x14ac:dyDescent="0.2">
      <c r="A406" s="3" t="s">
        <v>385</v>
      </c>
      <c r="B406" s="29"/>
      <c r="C406" s="4" t="s">
        <v>9</v>
      </c>
      <c r="D406" s="5">
        <v>85868</v>
      </c>
      <c r="E406" s="6" t="s">
        <v>386</v>
      </c>
      <c r="F406" s="16" t="s">
        <v>542</v>
      </c>
      <c r="G406" s="12">
        <v>3.2</v>
      </c>
      <c r="H406" s="15">
        <f t="shared" ref="H406:H407" si="113">B406*G406</f>
        <v>0</v>
      </c>
    </row>
    <row r="407" spans="1:8" ht="23.25" customHeight="1" x14ac:dyDescent="0.2">
      <c r="A407" s="3" t="s">
        <v>1331</v>
      </c>
      <c r="B407" s="29"/>
      <c r="C407" s="4" t="s">
        <v>4</v>
      </c>
      <c r="D407" s="5">
        <v>2431412</v>
      </c>
      <c r="E407" s="6" t="s">
        <v>1404</v>
      </c>
      <c r="F407" s="16" t="s">
        <v>908</v>
      </c>
      <c r="G407" s="12">
        <v>38.26</v>
      </c>
      <c r="H407" s="15">
        <f t="shared" si="113"/>
        <v>0</v>
      </c>
    </row>
    <row r="408" spans="1:8" ht="14.25" customHeight="1" x14ac:dyDescent="0.2">
      <c r="A408" s="3" t="s">
        <v>1014</v>
      </c>
      <c r="B408" s="29"/>
      <c r="C408" s="4" t="s">
        <v>9</v>
      </c>
      <c r="D408" s="5" t="s">
        <v>1114</v>
      </c>
      <c r="E408" s="6" t="s">
        <v>1015</v>
      </c>
      <c r="F408" s="16" t="s">
        <v>898</v>
      </c>
      <c r="G408" s="12">
        <v>9.4</v>
      </c>
      <c r="H408" s="15">
        <f>B408*G408</f>
        <v>0</v>
      </c>
    </row>
    <row r="409" spans="1:8" ht="14.25" customHeight="1" x14ac:dyDescent="0.2">
      <c r="A409" s="3" t="s">
        <v>387</v>
      </c>
      <c r="B409" s="29"/>
      <c r="C409" s="4" t="s">
        <v>9</v>
      </c>
      <c r="D409" s="5">
        <v>191137</v>
      </c>
      <c r="E409" s="6" t="s">
        <v>388</v>
      </c>
      <c r="F409" s="16" t="s">
        <v>685</v>
      </c>
      <c r="G409" s="12">
        <v>5.98</v>
      </c>
      <c r="H409" s="15">
        <f>B409*G409</f>
        <v>0</v>
      </c>
    </row>
    <row r="410" spans="1:8" ht="14.25" customHeight="1" x14ac:dyDescent="0.2">
      <c r="A410" s="3" t="s">
        <v>389</v>
      </c>
      <c r="B410" s="29"/>
      <c r="C410" s="4" t="s">
        <v>9</v>
      </c>
      <c r="D410" s="5">
        <v>3007</v>
      </c>
      <c r="E410" s="6" t="s">
        <v>390</v>
      </c>
      <c r="F410" s="16" t="s">
        <v>685</v>
      </c>
      <c r="G410" s="12">
        <v>6.91</v>
      </c>
      <c r="H410" s="15">
        <f>B410*G410</f>
        <v>0</v>
      </c>
    </row>
    <row r="411" spans="1:8" ht="14.25" customHeight="1" x14ac:dyDescent="0.2">
      <c r="A411" s="3" t="s">
        <v>391</v>
      </c>
      <c r="B411" s="29"/>
      <c r="C411" s="4" t="s">
        <v>9</v>
      </c>
      <c r="D411" s="5" t="s">
        <v>935</v>
      </c>
      <c r="E411" s="6" t="s">
        <v>392</v>
      </c>
      <c r="F411" s="16" t="s">
        <v>896</v>
      </c>
      <c r="G411" s="12">
        <v>5.0199999999999996</v>
      </c>
      <c r="H411" s="15">
        <f>B411*G411</f>
        <v>0</v>
      </c>
    </row>
    <row r="412" spans="1:8" ht="14.25" customHeight="1" x14ac:dyDescent="0.2">
      <c r="A412" s="3" t="s">
        <v>393</v>
      </c>
      <c r="B412" s="29"/>
      <c r="C412" s="4" t="s">
        <v>34</v>
      </c>
      <c r="D412" s="5" t="s">
        <v>526</v>
      </c>
      <c r="E412" s="6" t="s">
        <v>394</v>
      </c>
      <c r="F412" s="16" t="s">
        <v>896</v>
      </c>
      <c r="G412" s="12">
        <v>2.1800000000000002</v>
      </c>
      <c r="H412" s="15">
        <f>B412*G412</f>
        <v>0</v>
      </c>
    </row>
    <row r="413" spans="1:8" ht="22.5" customHeight="1" x14ac:dyDescent="0.2">
      <c r="A413" s="3" t="s">
        <v>395</v>
      </c>
      <c r="B413" s="29"/>
      <c r="C413" s="4" t="s">
        <v>9</v>
      </c>
      <c r="D413" s="5" t="s">
        <v>665</v>
      </c>
      <c r="E413" s="6" t="s">
        <v>396</v>
      </c>
      <c r="F413" s="16" t="s">
        <v>908</v>
      </c>
      <c r="G413" s="12">
        <v>11.7</v>
      </c>
      <c r="H413" s="15">
        <f t="shared" ref="H413" si="114">B413*G413</f>
        <v>0</v>
      </c>
    </row>
    <row r="414" spans="1:8" ht="22.5" customHeight="1" x14ac:dyDescent="0.2">
      <c r="A414" s="3" t="s">
        <v>793</v>
      </c>
      <c r="B414" s="29"/>
      <c r="C414" s="4" t="s">
        <v>9</v>
      </c>
      <c r="D414" s="5">
        <v>487129</v>
      </c>
      <c r="E414" s="6" t="s">
        <v>794</v>
      </c>
      <c r="F414" s="16" t="s">
        <v>908</v>
      </c>
      <c r="G414" s="12">
        <v>1.5</v>
      </c>
      <c r="H414" s="15">
        <f t="shared" ref="H414:H442" si="115">B414*G414</f>
        <v>0</v>
      </c>
    </row>
    <row r="415" spans="1:8" ht="22.5" customHeight="1" x14ac:dyDescent="0.2">
      <c r="A415" s="3" t="s">
        <v>1408</v>
      </c>
      <c r="B415" s="29"/>
      <c r="C415" s="4" t="s">
        <v>48</v>
      </c>
      <c r="D415" s="5" t="s">
        <v>1411</v>
      </c>
      <c r="E415" s="6" t="s">
        <v>1414</v>
      </c>
      <c r="F415" s="16" t="s">
        <v>541</v>
      </c>
      <c r="G415" s="12">
        <v>2.19</v>
      </c>
      <c r="H415" s="15">
        <f t="shared" si="115"/>
        <v>0</v>
      </c>
    </row>
    <row r="416" spans="1:8" ht="22.5" customHeight="1" x14ac:dyDescent="0.2">
      <c r="A416" s="3" t="s">
        <v>1409</v>
      </c>
      <c r="B416" s="29"/>
      <c r="C416" s="4" t="s">
        <v>48</v>
      </c>
      <c r="D416" s="5" t="s">
        <v>1412</v>
      </c>
      <c r="E416" s="6" t="s">
        <v>1415</v>
      </c>
      <c r="F416" s="16" t="s">
        <v>541</v>
      </c>
      <c r="G416" s="12">
        <v>2.19</v>
      </c>
      <c r="H416" s="15">
        <f t="shared" ref="H416" si="116">B416*G416</f>
        <v>0</v>
      </c>
    </row>
    <row r="417" spans="1:8" ht="22.5" customHeight="1" x14ac:dyDescent="0.2">
      <c r="A417" s="3" t="s">
        <v>1410</v>
      </c>
      <c r="B417" s="29"/>
      <c r="C417" s="4" t="s">
        <v>48</v>
      </c>
      <c r="D417" s="5" t="s">
        <v>1413</v>
      </c>
      <c r="E417" s="6" t="s">
        <v>1416</v>
      </c>
      <c r="F417" s="16" t="s">
        <v>541</v>
      </c>
      <c r="G417" s="12">
        <v>2.19</v>
      </c>
      <c r="H417" s="15">
        <f t="shared" si="115"/>
        <v>0</v>
      </c>
    </row>
    <row r="418" spans="1:8" ht="22.5" customHeight="1" x14ac:dyDescent="0.2">
      <c r="A418" s="3" t="s">
        <v>397</v>
      </c>
      <c r="B418" s="29"/>
      <c r="C418" s="4" t="s">
        <v>48</v>
      </c>
      <c r="D418" s="5" t="s">
        <v>527</v>
      </c>
      <c r="E418" s="6" t="s">
        <v>398</v>
      </c>
      <c r="F418" s="16" t="s">
        <v>541</v>
      </c>
      <c r="G418" s="12">
        <v>2.19</v>
      </c>
      <c r="H418" s="15">
        <f t="shared" ref="H418" si="117">B418*G418</f>
        <v>0</v>
      </c>
    </row>
    <row r="419" spans="1:8" ht="22.5" customHeight="1" x14ac:dyDescent="0.2">
      <c r="A419" s="3" t="s">
        <v>795</v>
      </c>
      <c r="B419" s="29"/>
      <c r="C419" s="4" t="s">
        <v>48</v>
      </c>
      <c r="D419" s="5" t="s">
        <v>796</v>
      </c>
      <c r="E419" s="6" t="s">
        <v>797</v>
      </c>
      <c r="F419" s="16" t="s">
        <v>534</v>
      </c>
      <c r="G419" s="12">
        <v>2.19</v>
      </c>
      <c r="H419" s="15">
        <f t="shared" si="115"/>
        <v>0</v>
      </c>
    </row>
    <row r="420" spans="1:8" ht="24" customHeight="1" x14ac:dyDescent="0.2">
      <c r="A420" s="3" t="s">
        <v>399</v>
      </c>
      <c r="B420" s="29"/>
      <c r="C420" s="4" t="s">
        <v>48</v>
      </c>
      <c r="D420" s="5" t="s">
        <v>528</v>
      </c>
      <c r="E420" s="6" t="s">
        <v>400</v>
      </c>
      <c r="F420" s="16" t="s">
        <v>534</v>
      </c>
      <c r="G420" s="12">
        <v>2.19</v>
      </c>
      <c r="H420" s="15">
        <f t="shared" si="115"/>
        <v>0</v>
      </c>
    </row>
    <row r="421" spans="1:8" ht="24.75" customHeight="1" x14ac:dyDescent="0.2">
      <c r="A421" s="3" t="s">
        <v>401</v>
      </c>
      <c r="B421" s="29"/>
      <c r="C421" s="4" t="s">
        <v>48</v>
      </c>
      <c r="D421" s="5" t="s">
        <v>529</v>
      </c>
      <c r="E421" s="6" t="s">
        <v>402</v>
      </c>
      <c r="F421" s="16" t="s">
        <v>534</v>
      </c>
      <c r="G421" s="12">
        <v>2.19</v>
      </c>
      <c r="H421" s="15">
        <f t="shared" si="115"/>
        <v>0</v>
      </c>
    </row>
    <row r="422" spans="1:8" ht="23.25" customHeight="1" x14ac:dyDescent="0.2">
      <c r="A422" s="3" t="s">
        <v>403</v>
      </c>
      <c r="B422" s="29"/>
      <c r="C422" s="4" t="s">
        <v>48</v>
      </c>
      <c r="D422" s="5" t="s">
        <v>1332</v>
      </c>
      <c r="E422" s="6" t="s">
        <v>404</v>
      </c>
      <c r="F422" s="16" t="s">
        <v>541</v>
      </c>
      <c r="G422" s="12">
        <v>8.89</v>
      </c>
      <c r="H422" s="15">
        <f t="shared" si="115"/>
        <v>0</v>
      </c>
    </row>
    <row r="423" spans="1:8" ht="15" customHeight="1" x14ac:dyDescent="0.2">
      <c r="A423" s="3" t="s">
        <v>405</v>
      </c>
      <c r="B423" s="29"/>
      <c r="C423" s="4" t="s">
        <v>48</v>
      </c>
      <c r="D423" s="5" t="s">
        <v>1333</v>
      </c>
      <c r="E423" s="6" t="s">
        <v>406</v>
      </c>
      <c r="F423" s="16" t="s">
        <v>541</v>
      </c>
      <c r="G423" s="12">
        <v>8.89</v>
      </c>
      <c r="H423" s="15">
        <f t="shared" ref="H423:H427" si="118">B423*G423</f>
        <v>0</v>
      </c>
    </row>
    <row r="424" spans="1:8" ht="23.1" customHeight="1" x14ac:dyDescent="0.2">
      <c r="A424" s="3" t="s">
        <v>1334</v>
      </c>
      <c r="B424" s="29"/>
      <c r="C424" s="4" t="s">
        <v>34</v>
      </c>
      <c r="D424" s="5">
        <v>1717854</v>
      </c>
      <c r="E424" s="6" t="s">
        <v>1405</v>
      </c>
      <c r="F424" s="16" t="s">
        <v>908</v>
      </c>
      <c r="G424" s="12">
        <v>34.89</v>
      </c>
      <c r="H424" s="15">
        <f t="shared" ref="H424:H425" si="119">B424*G424</f>
        <v>0</v>
      </c>
    </row>
    <row r="425" spans="1:8" ht="23.1" customHeight="1" x14ac:dyDescent="0.2">
      <c r="A425" s="3" t="s">
        <v>1016</v>
      </c>
      <c r="B425" s="29"/>
      <c r="C425" s="4" t="s">
        <v>4</v>
      </c>
      <c r="D425" s="5" t="s">
        <v>1115</v>
      </c>
      <c r="E425" s="6" t="s">
        <v>1019</v>
      </c>
      <c r="F425" s="16" t="s">
        <v>1090</v>
      </c>
      <c r="G425" s="12">
        <v>1</v>
      </c>
      <c r="H425" s="15">
        <f t="shared" si="119"/>
        <v>0</v>
      </c>
    </row>
    <row r="426" spans="1:8" ht="23.1" customHeight="1" x14ac:dyDescent="0.2">
      <c r="A426" s="3" t="s">
        <v>1017</v>
      </c>
      <c r="B426" s="29"/>
      <c r="C426" s="4" t="s">
        <v>4</v>
      </c>
      <c r="D426" s="5" t="s">
        <v>1116</v>
      </c>
      <c r="E426" s="6" t="s">
        <v>1020</v>
      </c>
      <c r="F426" s="16" t="s">
        <v>1090</v>
      </c>
      <c r="G426" s="12">
        <v>1</v>
      </c>
      <c r="H426" s="15">
        <f t="shared" ref="H426" si="120">B426*G426</f>
        <v>0</v>
      </c>
    </row>
    <row r="427" spans="1:8" ht="23.1" customHeight="1" x14ac:dyDescent="0.2">
      <c r="A427" s="3" t="s">
        <v>1018</v>
      </c>
      <c r="B427" s="29"/>
      <c r="C427" s="4" t="s">
        <v>4</v>
      </c>
      <c r="D427" s="5" t="s">
        <v>1431</v>
      </c>
      <c r="E427" s="6" t="s">
        <v>1021</v>
      </c>
      <c r="F427" s="16" t="s">
        <v>1090</v>
      </c>
      <c r="G427" s="12">
        <v>1</v>
      </c>
      <c r="H427" s="15">
        <f t="shared" si="118"/>
        <v>0</v>
      </c>
    </row>
    <row r="428" spans="1:8" ht="19.5" customHeight="1" x14ac:dyDescent="0.2">
      <c r="A428" s="3" t="s">
        <v>1204</v>
      </c>
      <c r="B428" s="29"/>
      <c r="C428" s="4" t="s">
        <v>4</v>
      </c>
      <c r="D428" s="5" t="s">
        <v>1206</v>
      </c>
      <c r="E428" s="6" t="s">
        <v>1207</v>
      </c>
      <c r="F428" s="16" t="s">
        <v>1090</v>
      </c>
      <c r="G428" s="12">
        <v>1</v>
      </c>
      <c r="H428" s="15">
        <f t="shared" ref="H428:H429" si="121">B428*G428</f>
        <v>0</v>
      </c>
    </row>
    <row r="429" spans="1:8" ht="19.5" customHeight="1" x14ac:dyDescent="0.2">
      <c r="A429" s="3" t="s">
        <v>1205</v>
      </c>
      <c r="B429" s="29"/>
      <c r="C429" s="4" t="s">
        <v>4</v>
      </c>
      <c r="D429" s="5" t="s">
        <v>1208</v>
      </c>
      <c r="E429" s="6" t="s">
        <v>1209</v>
      </c>
      <c r="F429" s="16" t="s">
        <v>1090</v>
      </c>
      <c r="G429" s="12">
        <v>1</v>
      </c>
      <c r="H429" s="15">
        <f t="shared" si="121"/>
        <v>0</v>
      </c>
    </row>
    <row r="430" spans="1:8" ht="23.1" customHeight="1" x14ac:dyDescent="0.2">
      <c r="A430" s="3" t="s">
        <v>1210</v>
      </c>
      <c r="B430" s="29"/>
      <c r="C430" s="4" t="s">
        <v>4</v>
      </c>
      <c r="D430" s="5" t="s">
        <v>1212</v>
      </c>
      <c r="E430" s="6" t="s">
        <v>1213</v>
      </c>
      <c r="F430" s="16" t="s">
        <v>1090</v>
      </c>
      <c r="G430" s="12">
        <v>1</v>
      </c>
      <c r="H430" s="15">
        <f t="shared" ref="H430:H431" si="122">B430*G430</f>
        <v>0</v>
      </c>
    </row>
    <row r="431" spans="1:8" ht="23.1" customHeight="1" x14ac:dyDescent="0.2">
      <c r="A431" s="3" t="s">
        <v>1211</v>
      </c>
      <c r="B431" s="29"/>
      <c r="C431" s="4" t="s">
        <v>4</v>
      </c>
      <c r="D431" s="5" t="s">
        <v>1214</v>
      </c>
      <c r="E431" s="6" t="s">
        <v>1215</v>
      </c>
      <c r="F431" s="16" t="s">
        <v>1090</v>
      </c>
      <c r="G431" s="12">
        <v>1</v>
      </c>
      <c r="H431" s="15">
        <f t="shared" si="122"/>
        <v>0</v>
      </c>
    </row>
    <row r="432" spans="1:8" ht="23.1" customHeight="1" x14ac:dyDescent="0.2">
      <c r="A432" s="3" t="s">
        <v>936</v>
      </c>
      <c r="B432" s="29"/>
      <c r="C432" s="4" t="s">
        <v>4</v>
      </c>
      <c r="D432" s="5" t="s">
        <v>1117</v>
      </c>
      <c r="E432" s="6" t="s">
        <v>937</v>
      </c>
      <c r="F432" s="16" t="s">
        <v>1090</v>
      </c>
      <c r="G432" s="12">
        <v>1</v>
      </c>
      <c r="H432" s="15">
        <f t="shared" ref="H432" si="123">B432*G432</f>
        <v>0</v>
      </c>
    </row>
    <row r="433" spans="1:8" ht="22.35" customHeight="1" x14ac:dyDescent="0.2">
      <c r="A433" s="3" t="s">
        <v>1216</v>
      </c>
      <c r="B433" s="29"/>
      <c r="C433" s="4" t="s">
        <v>4</v>
      </c>
      <c r="D433" s="5" t="s">
        <v>1219</v>
      </c>
      <c r="E433" s="6" t="s">
        <v>1222</v>
      </c>
      <c r="F433" s="16" t="s">
        <v>1090</v>
      </c>
      <c r="G433" s="12">
        <v>1</v>
      </c>
      <c r="H433" s="15">
        <f t="shared" ref="H433:H436" si="124">B433*G433</f>
        <v>0</v>
      </c>
    </row>
    <row r="434" spans="1:8" ht="22.35" customHeight="1" x14ac:dyDescent="0.2">
      <c r="A434" s="3" t="s">
        <v>1217</v>
      </c>
      <c r="B434" s="29"/>
      <c r="C434" s="4" t="s">
        <v>4</v>
      </c>
      <c r="D434" s="5" t="s">
        <v>1220</v>
      </c>
      <c r="E434" s="6" t="s">
        <v>1223</v>
      </c>
      <c r="F434" s="16" t="s">
        <v>1090</v>
      </c>
      <c r="G434" s="12">
        <v>1</v>
      </c>
      <c r="H434" s="15">
        <f t="shared" si="124"/>
        <v>0</v>
      </c>
    </row>
    <row r="435" spans="1:8" ht="22.35" customHeight="1" x14ac:dyDescent="0.2">
      <c r="A435" s="3" t="s">
        <v>1218</v>
      </c>
      <c r="B435" s="29"/>
      <c r="C435" s="4" t="s">
        <v>4</v>
      </c>
      <c r="D435" s="5" t="s">
        <v>1221</v>
      </c>
      <c r="E435" s="6" t="s">
        <v>1224</v>
      </c>
      <c r="F435" s="16" t="s">
        <v>1090</v>
      </c>
      <c r="G435" s="12">
        <v>1</v>
      </c>
      <c r="H435" s="15">
        <f t="shared" ref="H435" si="125">B435*G435</f>
        <v>0</v>
      </c>
    </row>
    <row r="436" spans="1:8" ht="22.35" customHeight="1" x14ac:dyDescent="0.2">
      <c r="A436" s="3" t="s">
        <v>1225</v>
      </c>
      <c r="B436" s="29"/>
      <c r="C436" s="4" t="s">
        <v>4</v>
      </c>
      <c r="D436" s="5" t="s">
        <v>1226</v>
      </c>
      <c r="E436" s="6" t="s">
        <v>1227</v>
      </c>
      <c r="F436" s="16" t="s">
        <v>1090</v>
      </c>
      <c r="G436" s="12">
        <v>1</v>
      </c>
      <c r="H436" s="15">
        <f t="shared" si="124"/>
        <v>0</v>
      </c>
    </row>
    <row r="437" spans="1:8" ht="22.35" customHeight="1" x14ac:dyDescent="0.2">
      <c r="A437" s="3" t="s">
        <v>407</v>
      </c>
      <c r="B437" s="29"/>
      <c r="C437" s="4" t="s">
        <v>4</v>
      </c>
      <c r="D437" s="5">
        <v>233235</v>
      </c>
      <c r="E437" s="6" t="s">
        <v>408</v>
      </c>
      <c r="F437" s="16" t="s">
        <v>542</v>
      </c>
      <c r="G437" s="12">
        <v>0.98</v>
      </c>
      <c r="H437" s="15">
        <f t="shared" si="115"/>
        <v>0</v>
      </c>
    </row>
    <row r="438" spans="1:8" ht="23.25" customHeight="1" x14ac:dyDescent="0.2">
      <c r="A438" s="3" t="s">
        <v>710</v>
      </c>
      <c r="B438" s="29"/>
      <c r="C438" s="4" t="s">
        <v>4</v>
      </c>
      <c r="D438" s="5">
        <v>233205</v>
      </c>
      <c r="E438" s="6" t="s">
        <v>711</v>
      </c>
      <c r="F438" s="16" t="s">
        <v>542</v>
      </c>
      <c r="G438" s="12">
        <v>0.98</v>
      </c>
      <c r="H438" s="15">
        <f t="shared" si="115"/>
        <v>0</v>
      </c>
    </row>
    <row r="439" spans="1:8" ht="22.5" customHeight="1" x14ac:dyDescent="0.2">
      <c r="A439" s="3" t="s">
        <v>409</v>
      </c>
      <c r="B439" s="29"/>
      <c r="C439" s="4" t="s">
        <v>4</v>
      </c>
      <c r="D439" s="5">
        <v>233208</v>
      </c>
      <c r="E439" s="6" t="s">
        <v>410</v>
      </c>
      <c r="F439" s="16" t="s">
        <v>542</v>
      </c>
      <c r="G439" s="12">
        <v>0.98</v>
      </c>
      <c r="H439" s="15">
        <f t="shared" si="115"/>
        <v>0</v>
      </c>
    </row>
    <row r="440" spans="1:8" ht="15" customHeight="1" x14ac:dyDescent="0.2">
      <c r="A440" s="3" t="s">
        <v>411</v>
      </c>
      <c r="B440" s="29"/>
      <c r="C440" s="4" t="s">
        <v>4</v>
      </c>
      <c r="D440" s="5">
        <v>233301</v>
      </c>
      <c r="E440" s="6" t="s">
        <v>412</v>
      </c>
      <c r="F440" s="16" t="s">
        <v>542</v>
      </c>
      <c r="G440" s="12">
        <v>0.98</v>
      </c>
      <c r="H440" s="15">
        <f t="shared" si="115"/>
        <v>0</v>
      </c>
    </row>
    <row r="441" spans="1:8" ht="15" customHeight="1" x14ac:dyDescent="0.2">
      <c r="A441" s="3" t="s">
        <v>413</v>
      </c>
      <c r="B441" s="29"/>
      <c r="C441" s="4" t="s">
        <v>4</v>
      </c>
      <c r="D441" s="5">
        <v>233295</v>
      </c>
      <c r="E441" s="6" t="s">
        <v>414</v>
      </c>
      <c r="F441" s="16" t="s">
        <v>542</v>
      </c>
      <c r="G441" s="12">
        <v>0.98</v>
      </c>
      <c r="H441" s="15">
        <f t="shared" si="115"/>
        <v>0</v>
      </c>
    </row>
    <row r="442" spans="1:8" ht="23.25" customHeight="1" x14ac:dyDescent="0.2">
      <c r="A442" s="3" t="s">
        <v>1022</v>
      </c>
      <c r="B442" s="29"/>
      <c r="C442" s="4" t="s">
        <v>4</v>
      </c>
      <c r="D442" s="5" t="s">
        <v>1118</v>
      </c>
      <c r="E442" s="6" t="s">
        <v>1023</v>
      </c>
      <c r="F442" s="16" t="s">
        <v>1090</v>
      </c>
      <c r="G442" s="12">
        <v>1</v>
      </c>
      <c r="H442" s="15">
        <f t="shared" si="115"/>
        <v>0</v>
      </c>
    </row>
    <row r="443" spans="1:8" ht="22.5" customHeight="1" x14ac:dyDescent="0.2">
      <c r="A443" s="3" t="s">
        <v>1228</v>
      </c>
      <c r="B443" s="29"/>
      <c r="C443" s="4" t="s">
        <v>4</v>
      </c>
      <c r="D443" s="5" t="s">
        <v>1229</v>
      </c>
      <c r="E443" s="6" t="s">
        <v>1230</v>
      </c>
      <c r="F443" s="16" t="s">
        <v>1090</v>
      </c>
      <c r="G443" s="12">
        <v>1</v>
      </c>
      <c r="H443" s="15">
        <f t="shared" ref="H443" si="126">B443*G443</f>
        <v>0</v>
      </c>
    </row>
    <row r="444" spans="1:8" ht="23.25" customHeight="1" x14ac:dyDescent="0.2">
      <c r="A444" s="3" t="s">
        <v>415</v>
      </c>
      <c r="B444" s="29"/>
      <c r="C444" s="4" t="s">
        <v>4</v>
      </c>
      <c r="D444" s="5">
        <v>233304</v>
      </c>
      <c r="E444" s="6" t="s">
        <v>416</v>
      </c>
      <c r="F444" s="16" t="s">
        <v>542</v>
      </c>
      <c r="G444" s="12">
        <v>0.98</v>
      </c>
      <c r="H444" s="15">
        <f t="shared" ref="H444:H458" si="127">B444*G444</f>
        <v>0</v>
      </c>
    </row>
    <row r="445" spans="1:8" ht="23.25" customHeight="1" x14ac:dyDescent="0.2">
      <c r="A445" s="3" t="s">
        <v>417</v>
      </c>
      <c r="B445" s="29"/>
      <c r="C445" s="4" t="s">
        <v>4</v>
      </c>
      <c r="D445" s="5">
        <v>233259</v>
      </c>
      <c r="E445" s="6" t="s">
        <v>418</v>
      </c>
      <c r="F445" s="16" t="s">
        <v>542</v>
      </c>
      <c r="G445" s="12">
        <v>0.98</v>
      </c>
      <c r="H445" s="15">
        <f t="shared" si="127"/>
        <v>0</v>
      </c>
    </row>
    <row r="446" spans="1:8" ht="22.5" customHeight="1" x14ac:dyDescent="0.2">
      <c r="A446" s="3" t="s">
        <v>419</v>
      </c>
      <c r="B446" s="29"/>
      <c r="C446" s="4" t="s">
        <v>27</v>
      </c>
      <c r="D446" s="5" t="s">
        <v>1335</v>
      </c>
      <c r="E446" s="6" t="s">
        <v>420</v>
      </c>
      <c r="F446" s="16" t="s">
        <v>896</v>
      </c>
      <c r="G446" s="12">
        <v>9.74</v>
      </c>
      <c r="H446" s="15">
        <f t="shared" si="127"/>
        <v>0</v>
      </c>
    </row>
    <row r="447" spans="1:8" ht="23.25" customHeight="1" x14ac:dyDescent="0.2">
      <c r="A447" s="3" t="s">
        <v>421</v>
      </c>
      <c r="B447" s="29"/>
      <c r="C447" s="4" t="s">
        <v>27</v>
      </c>
      <c r="D447" s="5">
        <v>123088</v>
      </c>
      <c r="E447" s="6" t="s">
        <v>422</v>
      </c>
      <c r="F447" s="16" t="s">
        <v>685</v>
      </c>
      <c r="G447" s="12">
        <v>20.12</v>
      </c>
      <c r="H447" s="15">
        <f t="shared" ref="H447:H448" si="128">B447*G447</f>
        <v>0</v>
      </c>
    </row>
    <row r="448" spans="1:8" ht="33" customHeight="1" x14ac:dyDescent="0.2">
      <c r="A448" s="3" t="s">
        <v>798</v>
      </c>
      <c r="B448" s="29"/>
      <c r="C448" s="4" t="s">
        <v>27</v>
      </c>
      <c r="D448" s="5">
        <v>2427</v>
      </c>
      <c r="E448" s="6" t="s">
        <v>799</v>
      </c>
      <c r="F448" s="16" t="s">
        <v>1090</v>
      </c>
      <c r="G448" s="12">
        <v>14</v>
      </c>
      <c r="H448" s="15">
        <f t="shared" si="128"/>
        <v>0</v>
      </c>
    </row>
    <row r="449" spans="1:8" ht="33" customHeight="1" x14ac:dyDescent="0.2">
      <c r="A449" s="3" t="s">
        <v>800</v>
      </c>
      <c r="B449" s="29"/>
      <c r="C449" s="4" t="s">
        <v>27</v>
      </c>
      <c r="D449" s="5" t="s">
        <v>1119</v>
      </c>
      <c r="E449" s="6" t="s">
        <v>801</v>
      </c>
      <c r="F449" s="16" t="s">
        <v>896</v>
      </c>
      <c r="G449" s="12">
        <v>108.55</v>
      </c>
      <c r="H449" s="15">
        <f t="shared" si="127"/>
        <v>0</v>
      </c>
    </row>
    <row r="450" spans="1:8" ht="25.5" customHeight="1" x14ac:dyDescent="0.2">
      <c r="A450" s="3" t="s">
        <v>1336</v>
      </c>
      <c r="B450" s="29"/>
      <c r="C450" s="4" t="s">
        <v>27</v>
      </c>
      <c r="D450" s="5" t="s">
        <v>1406</v>
      </c>
      <c r="E450" s="6" t="s">
        <v>1407</v>
      </c>
      <c r="F450" s="16" t="s">
        <v>541</v>
      </c>
      <c r="G450" s="12">
        <v>124.95</v>
      </c>
      <c r="H450" s="15">
        <f t="shared" ref="H450" si="129">B450*G450</f>
        <v>0</v>
      </c>
    </row>
    <row r="451" spans="1:8" ht="15" customHeight="1" x14ac:dyDescent="0.2">
      <c r="A451" s="3" t="s">
        <v>423</v>
      </c>
      <c r="B451" s="29"/>
      <c r="C451" s="4" t="s">
        <v>34</v>
      </c>
      <c r="D451" s="5" t="s">
        <v>1338</v>
      </c>
      <c r="E451" s="6" t="s">
        <v>424</v>
      </c>
      <c r="F451" s="16" t="s">
        <v>541</v>
      </c>
      <c r="G451" s="12">
        <v>2</v>
      </c>
      <c r="H451" s="15">
        <f t="shared" si="127"/>
        <v>0</v>
      </c>
    </row>
    <row r="452" spans="1:8" ht="15" customHeight="1" x14ac:dyDescent="0.2">
      <c r="A452" s="3" t="s">
        <v>425</v>
      </c>
      <c r="B452" s="29"/>
      <c r="C452" s="4" t="s">
        <v>34</v>
      </c>
      <c r="D452" s="5" t="s">
        <v>1337</v>
      </c>
      <c r="E452" s="6" t="s">
        <v>426</v>
      </c>
      <c r="F452" s="16" t="s">
        <v>541</v>
      </c>
      <c r="G452" s="12">
        <v>4.09</v>
      </c>
      <c r="H452" s="15">
        <f t="shared" si="127"/>
        <v>0</v>
      </c>
    </row>
    <row r="453" spans="1:8" ht="15" customHeight="1" x14ac:dyDescent="0.2">
      <c r="A453" s="3" t="s">
        <v>427</v>
      </c>
      <c r="B453" s="29"/>
      <c r="C453" s="4" t="s">
        <v>34</v>
      </c>
      <c r="D453" s="5">
        <v>475715</v>
      </c>
      <c r="E453" s="6" t="s">
        <v>428</v>
      </c>
      <c r="F453" s="16" t="s">
        <v>908</v>
      </c>
      <c r="G453" s="12">
        <v>1.27</v>
      </c>
      <c r="H453" s="15">
        <f t="shared" si="127"/>
        <v>0</v>
      </c>
    </row>
    <row r="454" spans="1:8" ht="22.5" customHeight="1" x14ac:dyDescent="0.2">
      <c r="A454" s="3" t="s">
        <v>429</v>
      </c>
      <c r="B454" s="29"/>
      <c r="C454" s="4" t="s">
        <v>34</v>
      </c>
      <c r="D454" s="5" t="s">
        <v>1120</v>
      </c>
      <c r="E454" s="6" t="s">
        <v>430</v>
      </c>
      <c r="F454" s="16" t="s">
        <v>541</v>
      </c>
      <c r="G454" s="12">
        <v>26.49</v>
      </c>
      <c r="H454" s="15">
        <f t="shared" si="127"/>
        <v>0</v>
      </c>
    </row>
    <row r="455" spans="1:8" ht="22.5" customHeight="1" x14ac:dyDescent="0.2">
      <c r="A455" s="3" t="s">
        <v>431</v>
      </c>
      <c r="B455" s="29"/>
      <c r="C455" s="4" t="s">
        <v>27</v>
      </c>
      <c r="D455" s="5" t="s">
        <v>1121</v>
      </c>
      <c r="E455" s="6" t="s">
        <v>432</v>
      </c>
      <c r="F455" s="16" t="s">
        <v>541</v>
      </c>
      <c r="G455" s="12">
        <v>2.79</v>
      </c>
      <c r="H455" s="15">
        <f t="shared" si="127"/>
        <v>0</v>
      </c>
    </row>
    <row r="456" spans="1:8" ht="21.6" customHeight="1" x14ac:dyDescent="0.2">
      <c r="A456" s="3" t="s">
        <v>1231</v>
      </c>
      <c r="B456" s="29"/>
      <c r="C456" s="4" t="s">
        <v>34</v>
      </c>
      <c r="D456" s="5" t="s">
        <v>1340</v>
      </c>
      <c r="E456" s="6" t="s">
        <v>1232</v>
      </c>
      <c r="F456" s="16" t="s">
        <v>541</v>
      </c>
      <c r="G456" s="12">
        <v>12.95</v>
      </c>
      <c r="H456" s="15">
        <f t="shared" ref="H456" si="130">B456*G456</f>
        <v>0</v>
      </c>
    </row>
    <row r="457" spans="1:8" ht="21.6" customHeight="1" x14ac:dyDescent="0.2">
      <c r="A457" s="3" t="s">
        <v>802</v>
      </c>
      <c r="B457" s="29"/>
      <c r="C457" s="4" t="s">
        <v>27</v>
      </c>
      <c r="D457" s="5" t="s">
        <v>1339</v>
      </c>
      <c r="E457" s="6" t="s">
        <v>803</v>
      </c>
      <c r="F457" s="16" t="s">
        <v>541</v>
      </c>
      <c r="G457" s="12">
        <v>13.95</v>
      </c>
      <c r="H457" s="15">
        <f t="shared" ref="H457" si="131">B457*G457</f>
        <v>0</v>
      </c>
    </row>
    <row r="458" spans="1:8" ht="21.6" customHeight="1" x14ac:dyDescent="0.2">
      <c r="A458" s="3" t="s">
        <v>804</v>
      </c>
      <c r="B458" s="29"/>
      <c r="C458" s="4" t="s">
        <v>34</v>
      </c>
      <c r="D458" s="5" t="s">
        <v>1341</v>
      </c>
      <c r="E458" s="6" t="s">
        <v>805</v>
      </c>
      <c r="F458" s="16" t="s">
        <v>541</v>
      </c>
      <c r="G458" s="12">
        <v>13.59</v>
      </c>
      <c r="H458" s="15">
        <f t="shared" si="127"/>
        <v>0</v>
      </c>
    </row>
    <row r="459" spans="1:8" ht="21.6" customHeight="1" x14ac:dyDescent="0.2">
      <c r="A459" s="3" t="s">
        <v>433</v>
      </c>
      <c r="B459" s="29"/>
      <c r="C459" s="4" t="s">
        <v>34</v>
      </c>
      <c r="D459" s="5" t="s">
        <v>1342</v>
      </c>
      <c r="E459" s="6" t="s">
        <v>434</v>
      </c>
      <c r="F459" s="16" t="s">
        <v>1090</v>
      </c>
      <c r="G459" s="12">
        <v>10</v>
      </c>
      <c r="H459" s="15">
        <f t="shared" ref="H459" si="132">B459*G459</f>
        <v>0</v>
      </c>
    </row>
    <row r="460" spans="1:8" ht="21.6" customHeight="1" x14ac:dyDescent="0.2">
      <c r="A460" s="3" t="s">
        <v>435</v>
      </c>
      <c r="B460" s="29"/>
      <c r="C460" s="4" t="s">
        <v>4</v>
      </c>
      <c r="D460" s="5" t="s">
        <v>1122</v>
      </c>
      <c r="E460" s="6" t="s">
        <v>436</v>
      </c>
      <c r="F460" s="16" t="s">
        <v>908</v>
      </c>
      <c r="G460" s="12">
        <v>12.07</v>
      </c>
      <c r="H460" s="15">
        <f t="shared" ref="H460:H462" si="133">B460*G460</f>
        <v>0</v>
      </c>
    </row>
    <row r="461" spans="1:8" ht="21.6" customHeight="1" x14ac:dyDescent="0.2">
      <c r="A461" s="3" t="s">
        <v>631</v>
      </c>
      <c r="B461" s="29"/>
      <c r="C461" s="4" t="s">
        <v>4</v>
      </c>
      <c r="D461" s="5" t="s">
        <v>1123</v>
      </c>
      <c r="E461" s="6" t="s">
        <v>632</v>
      </c>
      <c r="F461" s="16" t="s">
        <v>908</v>
      </c>
      <c r="G461" s="12">
        <v>25.7</v>
      </c>
      <c r="H461" s="15">
        <f t="shared" ref="H461" si="134">B461*G461</f>
        <v>0</v>
      </c>
    </row>
    <row r="462" spans="1:8" ht="21.6" customHeight="1" x14ac:dyDescent="0.2">
      <c r="A462" s="3" t="s">
        <v>1192</v>
      </c>
      <c r="B462" s="29"/>
      <c r="C462" s="4" t="s">
        <v>9</v>
      </c>
      <c r="D462" s="5" t="s">
        <v>1193</v>
      </c>
      <c r="E462" s="6" t="s">
        <v>1194</v>
      </c>
      <c r="F462" s="16" t="s">
        <v>908</v>
      </c>
      <c r="G462" s="12">
        <v>3.2</v>
      </c>
      <c r="H462" s="15">
        <f t="shared" si="133"/>
        <v>0</v>
      </c>
    </row>
    <row r="463" spans="1:8" ht="10.5" customHeight="1" x14ac:dyDescent="0.2">
      <c r="A463" s="3" t="s">
        <v>806</v>
      </c>
      <c r="B463" s="29"/>
      <c r="C463" s="4" t="s">
        <v>9</v>
      </c>
      <c r="D463" s="5" t="s">
        <v>1124</v>
      </c>
      <c r="E463" s="6" t="s">
        <v>807</v>
      </c>
      <c r="F463" s="16" t="s">
        <v>908</v>
      </c>
      <c r="G463" s="12">
        <v>25.06</v>
      </c>
      <c r="H463" s="15">
        <f>B463*G463</f>
        <v>0</v>
      </c>
    </row>
    <row r="464" spans="1:8" ht="10.5" customHeight="1" x14ac:dyDescent="0.2">
      <c r="A464" s="3" t="s">
        <v>437</v>
      </c>
      <c r="B464" s="29"/>
      <c r="C464" s="4" t="s">
        <v>9</v>
      </c>
      <c r="D464" s="5" t="s">
        <v>1343</v>
      </c>
      <c r="E464" s="6" t="s">
        <v>438</v>
      </c>
      <c r="F464" s="16" t="s">
        <v>1090</v>
      </c>
      <c r="G464" s="12">
        <v>0.62</v>
      </c>
      <c r="H464" s="15">
        <f>B464*G464</f>
        <v>0</v>
      </c>
    </row>
    <row r="465" spans="1:8" ht="14.25" customHeight="1" x14ac:dyDescent="0.2">
      <c r="A465" s="3" t="s">
        <v>439</v>
      </c>
      <c r="B465" s="29"/>
      <c r="C465" s="4" t="s">
        <v>9</v>
      </c>
      <c r="D465" s="5" t="s">
        <v>1344</v>
      </c>
      <c r="E465" s="6" t="s">
        <v>440</v>
      </c>
      <c r="F465" s="16" t="s">
        <v>1090</v>
      </c>
      <c r="G465" s="12">
        <v>1.02</v>
      </c>
      <c r="H465" s="15">
        <f t="shared" ref="H465:H469" si="135">B465*G465</f>
        <v>0</v>
      </c>
    </row>
    <row r="466" spans="1:8" ht="13.5" customHeight="1" x14ac:dyDescent="0.2">
      <c r="A466" s="3" t="s">
        <v>441</v>
      </c>
      <c r="B466" s="29"/>
      <c r="C466" s="4" t="s">
        <v>9</v>
      </c>
      <c r="D466" s="5" t="s">
        <v>1345</v>
      </c>
      <c r="E466" s="6" t="s">
        <v>442</v>
      </c>
      <c r="F466" s="16" t="s">
        <v>1090</v>
      </c>
      <c r="G466" s="12">
        <v>1</v>
      </c>
      <c r="H466" s="15">
        <f t="shared" si="135"/>
        <v>0</v>
      </c>
    </row>
    <row r="467" spans="1:8" ht="22.5" customHeight="1" x14ac:dyDescent="0.2">
      <c r="A467" s="3" t="s">
        <v>443</v>
      </c>
      <c r="B467" s="29"/>
      <c r="C467" s="4" t="s">
        <v>9</v>
      </c>
      <c r="D467" s="5">
        <v>85873</v>
      </c>
      <c r="E467" s="6" t="s">
        <v>444</v>
      </c>
      <c r="F467" s="16" t="s">
        <v>542</v>
      </c>
      <c r="G467" s="12">
        <v>0.99</v>
      </c>
      <c r="H467" s="15">
        <f t="shared" si="135"/>
        <v>0</v>
      </c>
    </row>
    <row r="468" spans="1:8" ht="11.25" customHeight="1" x14ac:dyDescent="0.2">
      <c r="A468" s="3" t="s">
        <v>445</v>
      </c>
      <c r="B468" s="29"/>
      <c r="C468" s="4" t="s">
        <v>9</v>
      </c>
      <c r="D468" s="5" t="s">
        <v>1125</v>
      </c>
      <c r="E468" s="6" t="s">
        <v>446</v>
      </c>
      <c r="F468" s="16" t="s">
        <v>1090</v>
      </c>
      <c r="G468" s="12">
        <v>1.04</v>
      </c>
      <c r="H468" s="15">
        <f t="shared" si="135"/>
        <v>0</v>
      </c>
    </row>
    <row r="469" spans="1:8" ht="13.5" customHeight="1" x14ac:dyDescent="0.2">
      <c r="A469" s="3" t="s">
        <v>447</v>
      </c>
      <c r="B469" s="29"/>
      <c r="C469" s="4" t="s">
        <v>9</v>
      </c>
      <c r="D469" s="5" t="s">
        <v>1126</v>
      </c>
      <c r="E469" s="6" t="s">
        <v>448</v>
      </c>
      <c r="F469" s="16" t="s">
        <v>1090</v>
      </c>
      <c r="G469" s="12">
        <v>1.04</v>
      </c>
      <c r="H469" s="15">
        <f t="shared" si="135"/>
        <v>0</v>
      </c>
    </row>
    <row r="470" spans="1:8" ht="15.75" customHeight="1" x14ac:dyDescent="0.2">
      <c r="A470" s="3" t="s">
        <v>449</v>
      </c>
      <c r="B470" s="29"/>
      <c r="C470" s="4" t="s">
        <v>9</v>
      </c>
      <c r="D470" s="5">
        <v>15766</v>
      </c>
      <c r="E470" s="6" t="s">
        <v>450</v>
      </c>
      <c r="F470" s="16" t="s">
        <v>685</v>
      </c>
      <c r="G470" s="12">
        <v>1.96</v>
      </c>
      <c r="H470" s="15">
        <f>B470*G470</f>
        <v>0</v>
      </c>
    </row>
    <row r="471" spans="1:8" ht="15" customHeight="1" x14ac:dyDescent="0.2">
      <c r="A471" s="3" t="s">
        <v>451</v>
      </c>
      <c r="B471" s="29"/>
      <c r="C471" s="4" t="s">
        <v>9</v>
      </c>
      <c r="D471" s="5" t="s">
        <v>1346</v>
      </c>
      <c r="E471" s="6" t="s">
        <v>452</v>
      </c>
      <c r="F471" s="16" t="s">
        <v>896</v>
      </c>
      <c r="G471" s="12">
        <v>1.97</v>
      </c>
      <c r="H471" s="15">
        <f>B471*G471</f>
        <v>0</v>
      </c>
    </row>
    <row r="472" spans="1:8" ht="24.75" customHeight="1" x14ac:dyDescent="0.2">
      <c r="A472" s="3" t="s">
        <v>453</v>
      </c>
      <c r="B472" s="29"/>
      <c r="C472" s="4" t="s">
        <v>12</v>
      </c>
      <c r="D472" s="5" t="s">
        <v>938</v>
      </c>
      <c r="E472" s="6" t="s">
        <v>454</v>
      </c>
      <c r="F472" s="16" t="s">
        <v>543</v>
      </c>
      <c r="G472" s="12">
        <v>3.43</v>
      </c>
      <c r="H472" s="15">
        <f>B472*G472</f>
        <v>0</v>
      </c>
    </row>
    <row r="473" spans="1:8" ht="22.5" customHeight="1" x14ac:dyDescent="0.2">
      <c r="A473" s="3" t="s">
        <v>455</v>
      </c>
      <c r="B473" s="29"/>
      <c r="C473" s="4" t="s">
        <v>4</v>
      </c>
      <c r="D473" s="5">
        <v>424663</v>
      </c>
      <c r="E473" s="6" t="s">
        <v>456</v>
      </c>
      <c r="F473" s="16" t="s">
        <v>538</v>
      </c>
      <c r="G473" s="12">
        <v>1.1499999999999999</v>
      </c>
      <c r="H473" s="15">
        <f t="shared" ref="H473:H475" si="136">B473*G473</f>
        <v>0</v>
      </c>
    </row>
    <row r="474" spans="1:8" ht="26.25" customHeight="1" x14ac:dyDescent="0.2">
      <c r="A474" s="3" t="s">
        <v>1024</v>
      </c>
      <c r="B474" s="29"/>
      <c r="C474" s="4" t="s">
        <v>4</v>
      </c>
      <c r="D474" s="5" t="s">
        <v>1026</v>
      </c>
      <c r="E474" s="6" t="s">
        <v>1028</v>
      </c>
      <c r="F474" s="16" t="s">
        <v>540</v>
      </c>
      <c r="G474" s="12">
        <v>15.16</v>
      </c>
      <c r="H474" s="15">
        <f t="shared" si="136"/>
        <v>0</v>
      </c>
    </row>
    <row r="475" spans="1:8" ht="26.25" customHeight="1" x14ac:dyDescent="0.2">
      <c r="A475" s="3" t="s">
        <v>1467</v>
      </c>
      <c r="B475" s="29"/>
      <c r="C475" s="4" t="s">
        <v>9</v>
      </c>
      <c r="D475" s="5" t="s">
        <v>1468</v>
      </c>
      <c r="E475" s="6" t="s">
        <v>1469</v>
      </c>
      <c r="F475" s="16" t="s">
        <v>567</v>
      </c>
      <c r="G475" s="12">
        <v>201.17</v>
      </c>
      <c r="H475" s="15">
        <f t="shared" si="136"/>
        <v>0</v>
      </c>
    </row>
    <row r="476" spans="1:8" ht="26.25" customHeight="1" x14ac:dyDescent="0.2">
      <c r="A476" s="3" t="s">
        <v>1025</v>
      </c>
      <c r="B476" s="29"/>
      <c r="C476" s="4" t="s">
        <v>27</v>
      </c>
      <c r="D476" s="5" t="s">
        <v>1027</v>
      </c>
      <c r="E476" s="6" t="s">
        <v>1029</v>
      </c>
      <c r="F476" s="16" t="s">
        <v>567</v>
      </c>
      <c r="G476" s="12">
        <v>51.99</v>
      </c>
      <c r="H476" s="15">
        <f t="shared" ref="H476:H478" si="137">B476*G476</f>
        <v>0</v>
      </c>
    </row>
    <row r="477" spans="1:8" ht="13.5" customHeight="1" x14ac:dyDescent="0.2">
      <c r="A477" s="3" t="s">
        <v>1195</v>
      </c>
      <c r="B477" s="29"/>
      <c r="C477" s="4" t="s">
        <v>4</v>
      </c>
      <c r="D477" s="5">
        <v>452</v>
      </c>
      <c r="E477" s="6" t="s">
        <v>1197</v>
      </c>
      <c r="F477" s="16" t="s">
        <v>685</v>
      </c>
      <c r="G477" s="12">
        <v>1.05</v>
      </c>
      <c r="H477" s="15">
        <f t="shared" ref="H477" si="138">B477*G477</f>
        <v>0</v>
      </c>
    </row>
    <row r="478" spans="1:8" ht="13.5" customHeight="1" x14ac:dyDescent="0.2">
      <c r="A478" s="3" t="s">
        <v>1196</v>
      </c>
      <c r="B478" s="29"/>
      <c r="C478" s="4" t="s">
        <v>4</v>
      </c>
      <c r="D478" s="5">
        <v>769</v>
      </c>
      <c r="E478" s="6" t="s">
        <v>1198</v>
      </c>
      <c r="F478" s="16" t="s">
        <v>898</v>
      </c>
      <c r="G478" s="12">
        <v>3.1</v>
      </c>
      <c r="H478" s="15">
        <f t="shared" si="137"/>
        <v>0</v>
      </c>
    </row>
    <row r="479" spans="1:8" ht="13.5" customHeight="1" x14ac:dyDescent="0.2">
      <c r="A479" s="3" t="s">
        <v>575</v>
      </c>
      <c r="B479" s="29"/>
      <c r="C479" s="4" t="s">
        <v>4</v>
      </c>
      <c r="D479" s="5" t="s">
        <v>1347</v>
      </c>
      <c r="E479" s="6" t="s">
        <v>576</v>
      </c>
      <c r="F479" s="16" t="s">
        <v>1090</v>
      </c>
      <c r="G479" s="12">
        <v>0.2</v>
      </c>
      <c r="H479" s="15">
        <f t="shared" ref="H479:H481" si="139">B479*G479</f>
        <v>0</v>
      </c>
    </row>
    <row r="480" spans="1:8" ht="22.5" customHeight="1" x14ac:dyDescent="0.2">
      <c r="A480" s="3" t="s">
        <v>1199</v>
      </c>
      <c r="B480" s="29"/>
      <c r="C480" s="4" t="s">
        <v>4</v>
      </c>
      <c r="D480" s="5">
        <v>2772901</v>
      </c>
      <c r="E480" s="6" t="s">
        <v>1200</v>
      </c>
      <c r="F480" s="16" t="s">
        <v>908</v>
      </c>
      <c r="G480" s="12">
        <v>2.7</v>
      </c>
      <c r="H480" s="15">
        <f t="shared" si="139"/>
        <v>0</v>
      </c>
    </row>
    <row r="481" spans="1:8" ht="22.5" customHeight="1" x14ac:dyDescent="0.2">
      <c r="A481" s="3" t="s">
        <v>457</v>
      </c>
      <c r="B481" s="29"/>
      <c r="C481" s="4" t="s">
        <v>4</v>
      </c>
      <c r="D481" s="5">
        <v>248854</v>
      </c>
      <c r="E481" s="6" t="s">
        <v>458</v>
      </c>
      <c r="F481" s="16" t="s">
        <v>542</v>
      </c>
      <c r="G481" s="12">
        <v>2.44</v>
      </c>
      <c r="H481" s="15">
        <f t="shared" si="139"/>
        <v>0</v>
      </c>
    </row>
    <row r="482" spans="1:8" ht="21.75" customHeight="1" x14ac:dyDescent="0.2">
      <c r="A482" s="3" t="s">
        <v>459</v>
      </c>
      <c r="B482" s="29"/>
      <c r="C482" s="4" t="s">
        <v>4</v>
      </c>
      <c r="D482" s="5" t="s">
        <v>939</v>
      </c>
      <c r="E482" s="6" t="s">
        <v>633</v>
      </c>
      <c r="F482" s="16" t="s">
        <v>1090</v>
      </c>
      <c r="G482" s="12">
        <v>7.62</v>
      </c>
      <c r="H482" s="15">
        <f t="shared" ref="H482:H488" si="140">B482*G482</f>
        <v>0</v>
      </c>
    </row>
    <row r="483" spans="1:8" ht="22.5" customHeight="1" x14ac:dyDescent="0.2">
      <c r="A483" s="3" t="s">
        <v>808</v>
      </c>
      <c r="B483" s="29"/>
      <c r="C483" s="4" t="s">
        <v>4</v>
      </c>
      <c r="D483" s="5" t="s">
        <v>1348</v>
      </c>
      <c r="E483" s="6" t="s">
        <v>809</v>
      </c>
      <c r="F483" s="16" t="s">
        <v>541</v>
      </c>
      <c r="G483" s="12">
        <v>3.4</v>
      </c>
      <c r="H483" s="15">
        <f t="shared" si="140"/>
        <v>0</v>
      </c>
    </row>
    <row r="484" spans="1:8" ht="19.5" customHeight="1" x14ac:dyDescent="0.2">
      <c r="A484" s="3" t="s">
        <v>1470</v>
      </c>
      <c r="B484" s="29"/>
      <c r="C484" s="4" t="s">
        <v>4</v>
      </c>
      <c r="D484" s="5" t="s">
        <v>1471</v>
      </c>
      <c r="E484" s="6" t="s">
        <v>1472</v>
      </c>
      <c r="F484" s="16" t="s">
        <v>541</v>
      </c>
      <c r="G484" s="12">
        <v>1.89</v>
      </c>
      <c r="H484" s="15">
        <f t="shared" ref="H484" si="141">B484*G484</f>
        <v>0</v>
      </c>
    </row>
    <row r="485" spans="1:8" ht="24.75" customHeight="1" x14ac:dyDescent="0.2">
      <c r="A485" s="3" t="s">
        <v>460</v>
      </c>
      <c r="B485" s="29"/>
      <c r="C485" s="4" t="s">
        <v>4</v>
      </c>
      <c r="D485" s="5">
        <v>9416</v>
      </c>
      <c r="E485" s="6" t="s">
        <v>461</v>
      </c>
      <c r="F485" s="16" t="s">
        <v>1090</v>
      </c>
      <c r="G485" s="12">
        <v>1.46</v>
      </c>
      <c r="H485" s="15">
        <f t="shared" si="140"/>
        <v>0</v>
      </c>
    </row>
    <row r="486" spans="1:8" ht="19.5" customHeight="1" x14ac:dyDescent="0.2">
      <c r="A486" s="3" t="s">
        <v>810</v>
      </c>
      <c r="B486" s="29"/>
      <c r="C486" s="4" t="s">
        <v>4</v>
      </c>
      <c r="D486" s="5" t="s">
        <v>1349</v>
      </c>
      <c r="E486" s="6" t="s">
        <v>811</v>
      </c>
      <c r="F486" s="16" t="s">
        <v>898</v>
      </c>
      <c r="G486" s="12">
        <v>23.8</v>
      </c>
      <c r="H486" s="15">
        <f t="shared" si="140"/>
        <v>0</v>
      </c>
    </row>
    <row r="487" spans="1:8" ht="24.75" customHeight="1" x14ac:dyDescent="0.2">
      <c r="A487" s="3" t="s">
        <v>940</v>
      </c>
      <c r="B487" s="29"/>
      <c r="C487" s="4" t="s">
        <v>34</v>
      </c>
      <c r="D487" s="5" t="s">
        <v>1350</v>
      </c>
      <c r="E487" s="6" t="s">
        <v>812</v>
      </c>
      <c r="F487" s="16" t="s">
        <v>908</v>
      </c>
      <c r="G487" s="12">
        <v>3.96</v>
      </c>
      <c r="H487" s="15">
        <f t="shared" si="140"/>
        <v>0</v>
      </c>
    </row>
    <row r="488" spans="1:8" ht="13.5" customHeight="1" x14ac:dyDescent="0.2">
      <c r="A488" s="3" t="s">
        <v>462</v>
      </c>
      <c r="B488" s="29"/>
      <c r="C488" s="4" t="s">
        <v>9</v>
      </c>
      <c r="D488" s="5">
        <v>169215</v>
      </c>
      <c r="E488" s="6" t="s">
        <v>666</v>
      </c>
      <c r="F488" s="16" t="s">
        <v>685</v>
      </c>
      <c r="G488" s="12">
        <v>5.43</v>
      </c>
      <c r="H488" s="15">
        <f t="shared" si="140"/>
        <v>0</v>
      </c>
    </row>
    <row r="489" spans="1:8" ht="23.25" customHeight="1" x14ac:dyDescent="0.2">
      <c r="A489" s="3" t="s">
        <v>813</v>
      </c>
      <c r="B489" s="29"/>
      <c r="C489" s="4" t="s">
        <v>4</v>
      </c>
      <c r="D489" s="5" t="s">
        <v>817</v>
      </c>
      <c r="E489" s="6" t="s">
        <v>818</v>
      </c>
      <c r="F489" s="31" t="s">
        <v>540</v>
      </c>
      <c r="G489" s="12">
        <v>0.85</v>
      </c>
      <c r="H489" s="15">
        <f t="shared" ref="H489:H496" si="142">B489*G489</f>
        <v>0</v>
      </c>
    </row>
    <row r="490" spans="1:8" ht="19.5" customHeight="1" x14ac:dyDescent="0.2">
      <c r="A490" s="3" t="s">
        <v>814</v>
      </c>
      <c r="B490" s="29"/>
      <c r="C490" s="4" t="s">
        <v>4</v>
      </c>
      <c r="D490" s="5" t="s">
        <v>941</v>
      </c>
      <c r="E490" s="6" t="s">
        <v>819</v>
      </c>
      <c r="F490" s="31" t="s">
        <v>567</v>
      </c>
      <c r="G490" s="12">
        <v>1.21</v>
      </c>
      <c r="H490" s="15">
        <f t="shared" si="142"/>
        <v>0</v>
      </c>
    </row>
    <row r="491" spans="1:8" ht="11.25" customHeight="1" x14ac:dyDescent="0.2">
      <c r="A491" s="3" t="s">
        <v>815</v>
      </c>
      <c r="B491" s="29"/>
      <c r="C491" s="4" t="s">
        <v>12</v>
      </c>
      <c r="D491" s="5">
        <v>408064</v>
      </c>
      <c r="E491" s="6" t="s">
        <v>820</v>
      </c>
      <c r="F491" s="16" t="s">
        <v>542</v>
      </c>
      <c r="G491" s="12">
        <v>0.18</v>
      </c>
      <c r="H491" s="15">
        <f t="shared" si="142"/>
        <v>0</v>
      </c>
    </row>
    <row r="492" spans="1:8" ht="18.75" customHeight="1" x14ac:dyDescent="0.2">
      <c r="A492" s="3" t="s">
        <v>816</v>
      </c>
      <c r="B492" s="29"/>
      <c r="C492" s="4" t="s">
        <v>27</v>
      </c>
      <c r="D492" s="5">
        <v>404606</v>
      </c>
      <c r="E492" s="6" t="s">
        <v>821</v>
      </c>
      <c r="F492" s="16" t="s">
        <v>542</v>
      </c>
      <c r="G492" s="12">
        <v>12.58</v>
      </c>
      <c r="H492" s="15">
        <f t="shared" si="142"/>
        <v>0</v>
      </c>
    </row>
    <row r="493" spans="1:8" ht="23.25" customHeight="1" x14ac:dyDescent="0.2">
      <c r="A493" s="3" t="s">
        <v>1030</v>
      </c>
      <c r="B493" s="29"/>
      <c r="C493" s="4" t="s">
        <v>9</v>
      </c>
      <c r="D493" s="5" t="s">
        <v>1033</v>
      </c>
      <c r="E493" s="6" t="s">
        <v>1036</v>
      </c>
      <c r="F493" s="16" t="s">
        <v>543</v>
      </c>
      <c r="G493" s="12">
        <v>0.68</v>
      </c>
      <c r="H493" s="15">
        <f t="shared" si="142"/>
        <v>0</v>
      </c>
    </row>
    <row r="494" spans="1:8" ht="23.25" customHeight="1" x14ac:dyDescent="0.2">
      <c r="A494" s="3" t="s">
        <v>1201</v>
      </c>
      <c r="B494" s="29"/>
      <c r="C494" s="4" t="s">
        <v>1187</v>
      </c>
      <c r="D494" s="5" t="s">
        <v>1351</v>
      </c>
      <c r="E494" s="6" t="s">
        <v>1352</v>
      </c>
      <c r="F494" s="16" t="s">
        <v>898</v>
      </c>
      <c r="G494" s="12">
        <v>7.2</v>
      </c>
      <c r="H494" s="15">
        <f t="shared" si="142"/>
        <v>0</v>
      </c>
    </row>
    <row r="495" spans="1:8" ht="23.25" customHeight="1" x14ac:dyDescent="0.2">
      <c r="A495" s="3" t="s">
        <v>1031</v>
      </c>
      <c r="B495" s="29"/>
      <c r="C495" s="4" t="s">
        <v>9</v>
      </c>
      <c r="D495" s="5" t="s">
        <v>1034</v>
      </c>
      <c r="E495" s="6" t="s">
        <v>1037</v>
      </c>
      <c r="F495" s="16" t="s">
        <v>543</v>
      </c>
      <c r="G495" s="12">
        <v>1.18</v>
      </c>
      <c r="H495" s="15">
        <f t="shared" ref="H495" si="143">B495*G495</f>
        <v>0</v>
      </c>
    </row>
    <row r="496" spans="1:8" ht="23.25" customHeight="1" x14ac:dyDescent="0.2">
      <c r="A496" s="3" t="s">
        <v>1032</v>
      </c>
      <c r="B496" s="29"/>
      <c r="C496" s="4" t="s">
        <v>9</v>
      </c>
      <c r="D496" s="5" t="s">
        <v>1035</v>
      </c>
      <c r="E496" s="6" t="s">
        <v>1038</v>
      </c>
      <c r="F496" s="16" t="s">
        <v>543</v>
      </c>
      <c r="G496" s="12">
        <v>3.56</v>
      </c>
      <c r="H496" s="15">
        <f t="shared" si="142"/>
        <v>0</v>
      </c>
    </row>
    <row r="497" spans="1:8" ht="23.25" customHeight="1" x14ac:dyDescent="0.2">
      <c r="A497" s="3" t="s">
        <v>463</v>
      </c>
      <c r="B497" s="29"/>
      <c r="C497" s="4" t="s">
        <v>5</v>
      </c>
      <c r="D497" s="5" t="s">
        <v>1127</v>
      </c>
      <c r="E497" s="6" t="s">
        <v>558</v>
      </c>
      <c r="F497" s="16" t="s">
        <v>896</v>
      </c>
      <c r="G497" s="12">
        <v>6.98</v>
      </c>
      <c r="H497" s="15">
        <f t="shared" ref="H497:H506" si="144">B497*G497</f>
        <v>0</v>
      </c>
    </row>
    <row r="498" spans="1:8" ht="19.5" customHeight="1" x14ac:dyDescent="0.2">
      <c r="A498" s="3" t="s">
        <v>464</v>
      </c>
      <c r="B498" s="29"/>
      <c r="C498" s="4" t="s">
        <v>5</v>
      </c>
      <c r="D498" s="5">
        <v>18745</v>
      </c>
      <c r="E498" s="6" t="s">
        <v>465</v>
      </c>
      <c r="F498" s="16" t="s">
        <v>685</v>
      </c>
      <c r="G498" s="12">
        <v>4.21</v>
      </c>
      <c r="H498" s="15">
        <f t="shared" si="144"/>
        <v>0</v>
      </c>
    </row>
    <row r="499" spans="1:8" ht="11.25" customHeight="1" x14ac:dyDescent="0.2">
      <c r="A499" s="3" t="s">
        <v>466</v>
      </c>
      <c r="B499" s="29"/>
      <c r="C499" s="4" t="s">
        <v>5</v>
      </c>
      <c r="D499" s="5" t="s">
        <v>1433</v>
      </c>
      <c r="E499" s="6" t="s">
        <v>467</v>
      </c>
      <c r="F499" s="16" t="s">
        <v>541</v>
      </c>
      <c r="G499" s="12">
        <v>0.79</v>
      </c>
      <c r="H499" s="15">
        <f t="shared" si="144"/>
        <v>0</v>
      </c>
    </row>
    <row r="500" spans="1:8" ht="18.75" customHeight="1" x14ac:dyDescent="0.2">
      <c r="A500" s="3" t="s">
        <v>468</v>
      </c>
      <c r="B500" s="29"/>
      <c r="C500" s="4" t="s">
        <v>5</v>
      </c>
      <c r="D500" s="5" t="s">
        <v>1353</v>
      </c>
      <c r="E500" s="6" t="s">
        <v>469</v>
      </c>
      <c r="F500" s="16" t="s">
        <v>896</v>
      </c>
      <c r="G500" s="12">
        <v>1.02</v>
      </c>
      <c r="H500" s="15">
        <f t="shared" si="144"/>
        <v>0</v>
      </c>
    </row>
    <row r="501" spans="1:8" ht="12" customHeight="1" x14ac:dyDescent="0.2">
      <c r="A501" s="3" t="s">
        <v>470</v>
      </c>
      <c r="B501" s="29"/>
      <c r="C501" s="4" t="s">
        <v>5</v>
      </c>
      <c r="D501" s="5" t="s">
        <v>1432</v>
      </c>
      <c r="E501" s="6" t="s">
        <v>471</v>
      </c>
      <c r="F501" s="16" t="s">
        <v>541</v>
      </c>
      <c r="G501" s="12">
        <v>2.4900000000000002</v>
      </c>
      <c r="H501" s="15">
        <f t="shared" ref="H501" si="145">B501*G501</f>
        <v>0</v>
      </c>
    </row>
    <row r="502" spans="1:8" ht="12" customHeight="1" x14ac:dyDescent="0.2">
      <c r="A502" s="3" t="s">
        <v>634</v>
      </c>
      <c r="B502" s="29"/>
      <c r="C502" s="4" t="s">
        <v>5</v>
      </c>
      <c r="D502" s="5" t="s">
        <v>1354</v>
      </c>
      <c r="E502" s="6" t="s">
        <v>635</v>
      </c>
      <c r="F502" s="16" t="s">
        <v>541</v>
      </c>
      <c r="G502" s="12">
        <v>3.49</v>
      </c>
      <c r="H502" s="15">
        <f t="shared" si="144"/>
        <v>0</v>
      </c>
    </row>
    <row r="503" spans="1:8" ht="24" customHeight="1" x14ac:dyDescent="0.2">
      <c r="A503" s="3" t="s">
        <v>577</v>
      </c>
      <c r="B503" s="29"/>
      <c r="C503" s="4" t="s">
        <v>4</v>
      </c>
      <c r="D503" s="5">
        <v>377609</v>
      </c>
      <c r="E503" s="6" t="s">
        <v>578</v>
      </c>
      <c r="F503" s="16" t="s">
        <v>908</v>
      </c>
      <c r="G503" s="12">
        <v>6.33</v>
      </c>
      <c r="H503" s="15">
        <f t="shared" ref="H503:H505" si="146">B503*G503</f>
        <v>0</v>
      </c>
    </row>
    <row r="504" spans="1:8" ht="24" customHeight="1" x14ac:dyDescent="0.2">
      <c r="A504" s="3" t="s">
        <v>579</v>
      </c>
      <c r="B504" s="29"/>
      <c r="C504" s="4" t="s">
        <v>4</v>
      </c>
      <c r="D504" s="5">
        <v>5301</v>
      </c>
      <c r="E504" s="6" t="s">
        <v>580</v>
      </c>
      <c r="F504" s="16" t="s">
        <v>542</v>
      </c>
      <c r="G504" s="12">
        <v>19.149999999999999</v>
      </c>
      <c r="H504" s="15">
        <f t="shared" si="146"/>
        <v>0</v>
      </c>
    </row>
    <row r="505" spans="1:8" ht="24" customHeight="1" x14ac:dyDescent="0.2">
      <c r="A505" s="3" t="s">
        <v>822</v>
      </c>
      <c r="B505" s="29"/>
      <c r="C505" s="4" t="s">
        <v>9</v>
      </c>
      <c r="D505" s="5" t="s">
        <v>1128</v>
      </c>
      <c r="E505" s="6" t="s">
        <v>823</v>
      </c>
      <c r="F505" s="16" t="s">
        <v>908</v>
      </c>
      <c r="G505" s="12">
        <v>19.559999999999999</v>
      </c>
      <c r="H505" s="15">
        <f t="shared" si="146"/>
        <v>0</v>
      </c>
    </row>
    <row r="506" spans="1:8" ht="24" customHeight="1" x14ac:dyDescent="0.2">
      <c r="A506" s="3" t="s">
        <v>1039</v>
      </c>
      <c r="B506" s="29"/>
      <c r="C506" s="4" t="s">
        <v>4</v>
      </c>
      <c r="D506" s="5" t="s">
        <v>1355</v>
      </c>
      <c r="E506" s="6" t="s">
        <v>1040</v>
      </c>
      <c r="F506" s="16" t="s">
        <v>898</v>
      </c>
      <c r="G506" s="12">
        <v>13.76</v>
      </c>
      <c r="H506" s="15">
        <f t="shared" si="144"/>
        <v>0</v>
      </c>
    </row>
    <row r="507" spans="1:8" ht="18.75" customHeight="1" x14ac:dyDescent="0.2">
      <c r="A507" s="3" t="s">
        <v>824</v>
      </c>
      <c r="B507" s="29"/>
      <c r="C507" s="4" t="s">
        <v>4</v>
      </c>
      <c r="D507" s="5" t="s">
        <v>826</v>
      </c>
      <c r="E507" s="6" t="s">
        <v>828</v>
      </c>
      <c r="F507" s="31" t="s">
        <v>567</v>
      </c>
      <c r="G507" s="12">
        <v>11.1</v>
      </c>
      <c r="H507" s="15">
        <f t="shared" ref="H507:H510" si="147">B507*G507</f>
        <v>0</v>
      </c>
    </row>
    <row r="508" spans="1:8" ht="21.75" customHeight="1" x14ac:dyDescent="0.2">
      <c r="A508" s="3" t="s">
        <v>825</v>
      </c>
      <c r="B508" s="29"/>
      <c r="C508" s="4" t="s">
        <v>4</v>
      </c>
      <c r="D508" s="5" t="s">
        <v>827</v>
      </c>
      <c r="E508" s="6" t="s">
        <v>829</v>
      </c>
      <c r="F508" s="31" t="s">
        <v>567</v>
      </c>
      <c r="G508" s="12">
        <v>11.1</v>
      </c>
      <c r="H508" s="15">
        <f t="shared" si="147"/>
        <v>0</v>
      </c>
    </row>
    <row r="509" spans="1:8" ht="21.75" customHeight="1" x14ac:dyDescent="0.2">
      <c r="A509" s="3" t="s">
        <v>472</v>
      </c>
      <c r="B509" s="29"/>
      <c r="C509" s="4" t="s">
        <v>9</v>
      </c>
      <c r="D509" s="5" t="s">
        <v>530</v>
      </c>
      <c r="E509" s="6" t="s">
        <v>473</v>
      </c>
      <c r="F509" s="16" t="s">
        <v>535</v>
      </c>
      <c r="G509" s="12">
        <v>1.86</v>
      </c>
      <c r="H509" s="15">
        <f t="shared" si="147"/>
        <v>0</v>
      </c>
    </row>
    <row r="510" spans="1:8" ht="11.25" customHeight="1" x14ac:dyDescent="0.2">
      <c r="A510" s="3" t="s">
        <v>474</v>
      </c>
      <c r="B510" s="29"/>
      <c r="C510" s="4" t="s">
        <v>27</v>
      </c>
      <c r="D510" s="5">
        <v>613224</v>
      </c>
      <c r="E510" s="6" t="s">
        <v>475</v>
      </c>
      <c r="F510" s="16" t="s">
        <v>908</v>
      </c>
      <c r="G510" s="12">
        <v>2.8</v>
      </c>
      <c r="H510" s="15">
        <f t="shared" si="147"/>
        <v>0</v>
      </c>
    </row>
    <row r="511" spans="1:8" ht="9.75" customHeight="1" x14ac:dyDescent="0.2">
      <c r="A511" s="3" t="s">
        <v>476</v>
      </c>
      <c r="B511" s="29"/>
      <c r="C511" s="4" t="s">
        <v>9</v>
      </c>
      <c r="D511" s="5" t="s">
        <v>636</v>
      </c>
      <c r="E511" s="6" t="s">
        <v>477</v>
      </c>
      <c r="F511" s="16" t="s">
        <v>532</v>
      </c>
      <c r="G511" s="12">
        <v>0.46</v>
      </c>
      <c r="H511" s="15">
        <f t="shared" ref="H511:H516" si="148">B511*G511</f>
        <v>0</v>
      </c>
    </row>
    <row r="512" spans="1:8" ht="12" customHeight="1" x14ac:dyDescent="0.2">
      <c r="A512" s="3" t="s">
        <v>478</v>
      </c>
      <c r="B512" s="29"/>
      <c r="C512" s="4" t="s">
        <v>9</v>
      </c>
      <c r="D512" s="5" t="s">
        <v>942</v>
      </c>
      <c r="E512" s="6" t="s">
        <v>479</v>
      </c>
      <c r="F512" s="16" t="s">
        <v>532</v>
      </c>
      <c r="G512" s="12">
        <v>0.6</v>
      </c>
      <c r="H512" s="15">
        <f t="shared" si="148"/>
        <v>0</v>
      </c>
    </row>
    <row r="513" spans="1:8" ht="12" customHeight="1" x14ac:dyDescent="0.2">
      <c r="A513" s="3" t="s">
        <v>480</v>
      </c>
      <c r="B513" s="29"/>
      <c r="C513" s="4" t="s">
        <v>9</v>
      </c>
      <c r="D513" s="5" t="s">
        <v>531</v>
      </c>
      <c r="E513" s="6" t="s">
        <v>481</v>
      </c>
      <c r="F513" s="16" t="s">
        <v>543</v>
      </c>
      <c r="G513" s="12">
        <v>1.02</v>
      </c>
      <c r="H513" s="15">
        <f t="shared" si="148"/>
        <v>0</v>
      </c>
    </row>
    <row r="514" spans="1:8" ht="15" customHeight="1" x14ac:dyDescent="0.2">
      <c r="A514" s="3" t="s">
        <v>1417</v>
      </c>
      <c r="B514" s="29"/>
      <c r="C514" s="4" t="s">
        <v>9</v>
      </c>
      <c r="D514" s="5" t="s">
        <v>1418</v>
      </c>
      <c r="E514" s="6" t="s">
        <v>1420</v>
      </c>
      <c r="F514" s="16" t="s">
        <v>1419</v>
      </c>
      <c r="G514" s="12">
        <v>7.99</v>
      </c>
      <c r="H514" s="15">
        <f t="shared" ref="H514" si="149">B514*G514</f>
        <v>0</v>
      </c>
    </row>
    <row r="515" spans="1:8" ht="15" customHeight="1" x14ac:dyDescent="0.2">
      <c r="A515" s="3" t="s">
        <v>482</v>
      </c>
      <c r="B515" s="29"/>
      <c r="C515" s="4" t="s">
        <v>9</v>
      </c>
      <c r="D515" s="5">
        <v>409849</v>
      </c>
      <c r="E515" s="6" t="s">
        <v>483</v>
      </c>
      <c r="F515" s="16" t="s">
        <v>542</v>
      </c>
      <c r="G515" s="12">
        <v>2.63</v>
      </c>
      <c r="H515" s="15">
        <f t="shared" si="148"/>
        <v>0</v>
      </c>
    </row>
    <row r="516" spans="1:8" ht="11.25" customHeight="1" x14ac:dyDescent="0.2">
      <c r="A516" s="3" t="s">
        <v>484</v>
      </c>
      <c r="B516" s="29"/>
      <c r="C516" s="4" t="s">
        <v>9</v>
      </c>
      <c r="D516" s="5" t="s">
        <v>943</v>
      </c>
      <c r="E516" s="6" t="s">
        <v>485</v>
      </c>
      <c r="F516" s="16" t="s">
        <v>543</v>
      </c>
      <c r="G516" s="12">
        <v>0.78</v>
      </c>
      <c r="H516" s="15">
        <f t="shared" si="148"/>
        <v>0</v>
      </c>
    </row>
    <row r="517" spans="1:8" ht="22.5" customHeight="1" x14ac:dyDescent="0.2">
      <c r="A517" s="3" t="s">
        <v>1356</v>
      </c>
      <c r="B517" s="29"/>
      <c r="C517" s="4" t="s">
        <v>4</v>
      </c>
      <c r="D517" s="5" t="s">
        <v>1357</v>
      </c>
      <c r="E517" s="6" t="s">
        <v>1358</v>
      </c>
      <c r="F517" s="16" t="s">
        <v>541</v>
      </c>
      <c r="G517" s="12">
        <v>8.9499999999999993</v>
      </c>
      <c r="H517" s="15">
        <f t="shared" ref="H517:H518" si="150">B517*G517</f>
        <v>0</v>
      </c>
    </row>
    <row r="518" spans="1:8" ht="19.5" customHeight="1" x14ac:dyDescent="0.2">
      <c r="A518" s="3" t="s">
        <v>830</v>
      </c>
      <c r="B518" s="29"/>
      <c r="C518" s="4" t="s">
        <v>4</v>
      </c>
      <c r="D518" s="5" t="s">
        <v>831</v>
      </c>
      <c r="E518" s="6" t="s">
        <v>832</v>
      </c>
      <c r="F518" s="16" t="s">
        <v>567</v>
      </c>
      <c r="G518" s="12">
        <v>13.99</v>
      </c>
      <c r="H518" s="15">
        <f t="shared" si="150"/>
        <v>0</v>
      </c>
    </row>
    <row r="519" spans="1:8" ht="12.75" customHeight="1" x14ac:dyDescent="0.2">
      <c r="A519" s="3" t="s">
        <v>833</v>
      </c>
      <c r="B519" s="29"/>
      <c r="C519" s="4" t="s">
        <v>48</v>
      </c>
      <c r="D519" s="5">
        <v>183327</v>
      </c>
      <c r="E519" s="6" t="s">
        <v>834</v>
      </c>
      <c r="F519" s="16" t="s">
        <v>685</v>
      </c>
      <c r="G519" s="12">
        <v>5.0599999999999996</v>
      </c>
      <c r="H519" s="15">
        <f t="shared" ref="H519:H527" si="151">B519*G519</f>
        <v>0</v>
      </c>
    </row>
    <row r="520" spans="1:8" ht="12.75" customHeight="1" x14ac:dyDescent="0.2">
      <c r="A520" s="3" t="s">
        <v>486</v>
      </c>
      <c r="B520" s="29"/>
      <c r="C520" s="4" t="s">
        <v>34</v>
      </c>
      <c r="D520" s="5" t="s">
        <v>944</v>
      </c>
      <c r="E520" s="6" t="s">
        <v>487</v>
      </c>
      <c r="F520" s="16" t="s">
        <v>541</v>
      </c>
      <c r="G520" s="12">
        <v>4.6900000000000004</v>
      </c>
      <c r="H520" s="15">
        <f t="shared" si="151"/>
        <v>0</v>
      </c>
    </row>
    <row r="521" spans="1:8" ht="22.5" customHeight="1" x14ac:dyDescent="0.2">
      <c r="A521" s="3" t="s">
        <v>488</v>
      </c>
      <c r="B521" s="29"/>
      <c r="C521" s="4" t="s">
        <v>34</v>
      </c>
      <c r="D521" s="5" t="s">
        <v>667</v>
      </c>
      <c r="E521" s="6" t="s">
        <v>489</v>
      </c>
      <c r="F521" s="16" t="s">
        <v>543</v>
      </c>
      <c r="G521" s="12">
        <v>5.59</v>
      </c>
      <c r="H521" s="15">
        <f t="shared" si="151"/>
        <v>0</v>
      </c>
    </row>
    <row r="522" spans="1:8" ht="30" customHeight="1" x14ac:dyDescent="0.2">
      <c r="A522" s="3" t="s">
        <v>1202</v>
      </c>
      <c r="B522" s="29"/>
      <c r="C522" s="4" t="s">
        <v>9</v>
      </c>
      <c r="D522" s="5">
        <v>24504600</v>
      </c>
      <c r="E522" s="6" t="s">
        <v>1203</v>
      </c>
      <c r="F522" s="16" t="s">
        <v>908</v>
      </c>
      <c r="G522" s="12">
        <v>42.09</v>
      </c>
      <c r="H522" s="15">
        <f t="shared" ref="H522" si="152">B522*G522</f>
        <v>0</v>
      </c>
    </row>
    <row r="523" spans="1:8" ht="12.75" customHeight="1" x14ac:dyDescent="0.2">
      <c r="A523" s="3" t="s">
        <v>1041</v>
      </c>
      <c r="B523" s="29"/>
      <c r="C523" s="4" t="s">
        <v>4</v>
      </c>
      <c r="D523" s="5">
        <v>170674</v>
      </c>
      <c r="E523" s="6" t="s">
        <v>1046</v>
      </c>
      <c r="F523" s="16" t="s">
        <v>685</v>
      </c>
      <c r="G523" s="12">
        <v>2.14</v>
      </c>
      <c r="H523" s="15">
        <f t="shared" si="151"/>
        <v>0</v>
      </c>
    </row>
    <row r="524" spans="1:8" ht="12.75" customHeight="1" x14ac:dyDescent="0.2">
      <c r="A524" s="3" t="s">
        <v>1042</v>
      </c>
      <c r="B524" s="29"/>
      <c r="C524" s="4" t="s">
        <v>4</v>
      </c>
      <c r="D524" s="5">
        <v>20029</v>
      </c>
      <c r="E524" s="6" t="s">
        <v>1047</v>
      </c>
      <c r="F524" s="16" t="s">
        <v>685</v>
      </c>
      <c r="G524" s="12">
        <v>2.14</v>
      </c>
      <c r="H524" s="15">
        <f t="shared" ref="H524" si="153">B524*G524</f>
        <v>0</v>
      </c>
    </row>
    <row r="525" spans="1:8" ht="12.75" customHeight="1" x14ac:dyDescent="0.2">
      <c r="A525" s="3" t="s">
        <v>1043</v>
      </c>
      <c r="B525" s="29"/>
      <c r="C525" s="4" t="s">
        <v>4</v>
      </c>
      <c r="D525" s="5">
        <v>170665</v>
      </c>
      <c r="E525" s="6" t="s">
        <v>1048</v>
      </c>
      <c r="F525" s="16" t="s">
        <v>685</v>
      </c>
      <c r="G525" s="12">
        <v>2.14</v>
      </c>
      <c r="H525" s="15">
        <f t="shared" si="151"/>
        <v>0</v>
      </c>
    </row>
    <row r="526" spans="1:8" ht="12.75" customHeight="1" x14ac:dyDescent="0.2">
      <c r="A526" s="3" t="s">
        <v>1044</v>
      </c>
      <c r="B526" s="29"/>
      <c r="C526" s="4" t="s">
        <v>4</v>
      </c>
      <c r="D526" s="5">
        <v>170667</v>
      </c>
      <c r="E526" s="6" t="s">
        <v>1049</v>
      </c>
      <c r="F526" s="16" t="s">
        <v>685</v>
      </c>
      <c r="G526" s="12">
        <v>2.14</v>
      </c>
      <c r="H526" s="15">
        <f t="shared" ref="H526" si="154">B526*G526</f>
        <v>0</v>
      </c>
    </row>
    <row r="527" spans="1:8" ht="12.75" customHeight="1" x14ac:dyDescent="0.2">
      <c r="A527" s="3" t="s">
        <v>1045</v>
      </c>
      <c r="B527" s="29"/>
      <c r="C527" s="4" t="s">
        <v>4</v>
      </c>
      <c r="D527" s="5">
        <v>170669</v>
      </c>
      <c r="E527" s="6" t="s">
        <v>1050</v>
      </c>
      <c r="F527" s="16" t="s">
        <v>685</v>
      </c>
      <c r="G527" s="12">
        <v>2.14</v>
      </c>
      <c r="H527" s="15">
        <f t="shared" si="151"/>
        <v>0</v>
      </c>
    </row>
    <row r="528" spans="1:8" ht="12.75" customHeight="1" x14ac:dyDescent="0.2">
      <c r="A528" s="3" t="s">
        <v>835</v>
      </c>
      <c r="B528" s="29"/>
      <c r="C528" s="4" t="s">
        <v>4</v>
      </c>
      <c r="D528" s="5" t="s">
        <v>837</v>
      </c>
      <c r="E528" s="6" t="s">
        <v>838</v>
      </c>
      <c r="F528" s="16" t="s">
        <v>543</v>
      </c>
      <c r="G528" s="12">
        <v>2.5299999999999998</v>
      </c>
      <c r="H528" s="15">
        <f t="shared" ref="H528" si="155">B528*G528</f>
        <v>0</v>
      </c>
    </row>
    <row r="529" spans="1:8" ht="12.75" customHeight="1" x14ac:dyDescent="0.2">
      <c r="A529" s="3" t="s">
        <v>836</v>
      </c>
      <c r="B529" s="29"/>
      <c r="C529" s="4" t="s">
        <v>4</v>
      </c>
      <c r="D529" s="5" t="s">
        <v>839</v>
      </c>
      <c r="E529" s="6" t="s">
        <v>845</v>
      </c>
      <c r="F529" s="16" t="s">
        <v>543</v>
      </c>
      <c r="G529" s="12">
        <v>2.5299999999999998</v>
      </c>
      <c r="H529" s="15">
        <f t="shared" ref="H529:H543" si="156">B529*G529</f>
        <v>0</v>
      </c>
    </row>
    <row r="530" spans="1:8" ht="15.75" customHeight="1" x14ac:dyDescent="0.2">
      <c r="A530" s="3" t="s">
        <v>1434</v>
      </c>
      <c r="B530" s="29"/>
      <c r="C530" s="4" t="s">
        <v>4</v>
      </c>
      <c r="D530" s="5" t="s">
        <v>840</v>
      </c>
      <c r="E530" s="6" t="s">
        <v>846</v>
      </c>
      <c r="F530" s="16" t="s">
        <v>543</v>
      </c>
      <c r="G530" s="12">
        <v>2.5299999999999998</v>
      </c>
      <c r="H530" s="15">
        <f t="shared" ref="H530:H542" si="157">B530*G530</f>
        <v>0</v>
      </c>
    </row>
    <row r="531" spans="1:8" ht="14.25" customHeight="1" x14ac:dyDescent="0.2">
      <c r="A531" s="3" t="s">
        <v>1435</v>
      </c>
      <c r="B531" s="29"/>
      <c r="C531" s="4" t="s">
        <v>4</v>
      </c>
      <c r="D531" s="5" t="s">
        <v>1436</v>
      </c>
      <c r="E531" s="6" t="s">
        <v>1437</v>
      </c>
      <c r="F531" s="16" t="s">
        <v>1419</v>
      </c>
      <c r="G531" s="12">
        <v>7.99</v>
      </c>
      <c r="H531" s="15">
        <f t="shared" ref="H531" si="158">B531*G531</f>
        <v>0</v>
      </c>
    </row>
    <row r="532" spans="1:8" ht="14.25" customHeight="1" x14ac:dyDescent="0.2">
      <c r="A532" s="3" t="s">
        <v>1438</v>
      </c>
      <c r="B532" s="29"/>
      <c r="C532" s="4" t="s">
        <v>4</v>
      </c>
      <c r="D532" s="5" t="s">
        <v>841</v>
      </c>
      <c r="E532" s="6" t="s">
        <v>847</v>
      </c>
      <c r="F532" s="16" t="s">
        <v>543</v>
      </c>
      <c r="G532" s="12">
        <v>2.5299999999999998</v>
      </c>
      <c r="H532" s="15">
        <f t="shared" si="157"/>
        <v>0</v>
      </c>
    </row>
    <row r="533" spans="1:8" ht="18.75" customHeight="1" x14ac:dyDescent="0.2">
      <c r="A533" s="3" t="s">
        <v>1439</v>
      </c>
      <c r="B533" s="29"/>
      <c r="C533" s="4" t="s">
        <v>4</v>
      </c>
      <c r="D533" s="5" t="s">
        <v>842</v>
      </c>
      <c r="E533" s="6" t="s">
        <v>848</v>
      </c>
      <c r="F533" s="16" t="s">
        <v>543</v>
      </c>
      <c r="G533" s="12">
        <v>2.5299999999999998</v>
      </c>
      <c r="H533" s="15">
        <f t="shared" ref="H533" si="159">B533*G533</f>
        <v>0</v>
      </c>
    </row>
    <row r="534" spans="1:8" ht="18.75" customHeight="1" x14ac:dyDescent="0.2">
      <c r="A534" s="3" t="s">
        <v>1440</v>
      </c>
      <c r="B534" s="29"/>
      <c r="C534" s="4" t="s">
        <v>4</v>
      </c>
      <c r="D534" s="5" t="s">
        <v>843</v>
      </c>
      <c r="E534" s="6" t="s">
        <v>849</v>
      </c>
      <c r="F534" s="16" t="s">
        <v>543</v>
      </c>
      <c r="G534" s="12">
        <v>2.5299999999999998</v>
      </c>
      <c r="H534" s="15">
        <f t="shared" si="157"/>
        <v>0</v>
      </c>
    </row>
    <row r="535" spans="1:8" ht="20.25" customHeight="1" x14ac:dyDescent="0.2">
      <c r="A535" s="3" t="s">
        <v>1441</v>
      </c>
      <c r="B535" s="29"/>
      <c r="C535" s="4" t="s">
        <v>4</v>
      </c>
      <c r="D535" s="5" t="s">
        <v>844</v>
      </c>
      <c r="E535" s="6" t="s">
        <v>850</v>
      </c>
      <c r="F535" s="16" t="s">
        <v>543</v>
      </c>
      <c r="G535" s="12">
        <v>2.5299999999999998</v>
      </c>
      <c r="H535" s="15">
        <f t="shared" si="157"/>
        <v>0</v>
      </c>
    </row>
    <row r="536" spans="1:8" ht="20.25" customHeight="1" x14ac:dyDescent="0.2">
      <c r="A536" s="3" t="s">
        <v>1359</v>
      </c>
      <c r="B536" s="29"/>
      <c r="C536" s="4" t="s">
        <v>4</v>
      </c>
      <c r="D536" s="5">
        <v>254001</v>
      </c>
      <c r="E536" s="6" t="s">
        <v>1360</v>
      </c>
      <c r="F536" s="16" t="s">
        <v>898</v>
      </c>
      <c r="G536" s="12">
        <v>10.84</v>
      </c>
      <c r="H536" s="15">
        <f t="shared" si="157"/>
        <v>0</v>
      </c>
    </row>
    <row r="537" spans="1:8" ht="20.25" customHeight="1" x14ac:dyDescent="0.2">
      <c r="A537" s="3" t="s">
        <v>1361</v>
      </c>
      <c r="B537" s="29"/>
      <c r="C537" s="4" t="s">
        <v>27</v>
      </c>
      <c r="D537" s="5">
        <v>817099</v>
      </c>
      <c r="E537" s="6" t="s">
        <v>1368</v>
      </c>
      <c r="F537" s="16" t="s">
        <v>898</v>
      </c>
      <c r="G537" s="12">
        <v>39.200000000000003</v>
      </c>
      <c r="H537" s="15">
        <f t="shared" si="157"/>
        <v>0</v>
      </c>
    </row>
    <row r="538" spans="1:8" ht="20.25" customHeight="1" x14ac:dyDescent="0.2">
      <c r="A538" s="3" t="s">
        <v>1362</v>
      </c>
      <c r="B538" s="29"/>
      <c r="C538" s="4" t="s">
        <v>4</v>
      </c>
      <c r="D538" s="5">
        <v>800201</v>
      </c>
      <c r="E538" s="6" t="s">
        <v>1369</v>
      </c>
      <c r="F538" s="16" t="s">
        <v>898</v>
      </c>
      <c r="G538" s="12">
        <v>27.7</v>
      </c>
      <c r="H538" s="15">
        <f t="shared" si="157"/>
        <v>0</v>
      </c>
    </row>
    <row r="539" spans="1:8" ht="20.25" customHeight="1" x14ac:dyDescent="0.2">
      <c r="A539" s="3" t="s">
        <v>1363</v>
      </c>
      <c r="B539" s="29"/>
      <c r="C539" s="4" t="s">
        <v>4</v>
      </c>
      <c r="D539" s="5">
        <v>807603</v>
      </c>
      <c r="E539" s="6" t="s">
        <v>1370</v>
      </c>
      <c r="F539" s="16" t="s">
        <v>898</v>
      </c>
      <c r="G539" s="12">
        <v>18.37</v>
      </c>
      <c r="H539" s="15">
        <f t="shared" ref="H539" si="160">B539*G539</f>
        <v>0</v>
      </c>
    </row>
    <row r="540" spans="1:8" ht="20.25" customHeight="1" x14ac:dyDescent="0.2">
      <c r="A540" s="3" t="s">
        <v>1364</v>
      </c>
      <c r="B540" s="29"/>
      <c r="C540" s="4" t="s">
        <v>4</v>
      </c>
      <c r="D540" s="5">
        <v>812200</v>
      </c>
      <c r="E540" s="6" t="s">
        <v>1371</v>
      </c>
      <c r="F540" s="16" t="s">
        <v>898</v>
      </c>
      <c r="G540" s="12">
        <v>4.5999999999999996</v>
      </c>
      <c r="H540" s="15">
        <f t="shared" si="157"/>
        <v>0</v>
      </c>
    </row>
    <row r="541" spans="1:8" ht="20.25" customHeight="1" x14ac:dyDescent="0.2">
      <c r="A541" s="3" t="s">
        <v>1365</v>
      </c>
      <c r="B541" s="29"/>
      <c r="C541" s="4" t="s">
        <v>4</v>
      </c>
      <c r="D541" s="5">
        <v>218301</v>
      </c>
      <c r="E541" s="6" t="s">
        <v>1372</v>
      </c>
      <c r="F541" s="16" t="s">
        <v>898</v>
      </c>
      <c r="G541" s="12">
        <v>18.420000000000002</v>
      </c>
      <c r="H541" s="15">
        <f t="shared" ref="H541" si="161">B541*G541</f>
        <v>0</v>
      </c>
    </row>
    <row r="542" spans="1:8" ht="20.25" customHeight="1" x14ac:dyDescent="0.2">
      <c r="A542" s="3" t="s">
        <v>1366</v>
      </c>
      <c r="B542" s="29"/>
      <c r="C542" s="4" t="s">
        <v>4</v>
      </c>
      <c r="D542" s="5">
        <v>2198002</v>
      </c>
      <c r="E542" s="6" t="s">
        <v>1373</v>
      </c>
      <c r="F542" s="16" t="s">
        <v>898</v>
      </c>
      <c r="G542" s="12">
        <v>18.3</v>
      </c>
      <c r="H542" s="15">
        <f t="shared" si="157"/>
        <v>0</v>
      </c>
    </row>
    <row r="543" spans="1:8" ht="20.25" customHeight="1" thickBot="1" x14ac:dyDescent="0.25">
      <c r="A543" s="3" t="s">
        <v>1367</v>
      </c>
      <c r="B543" s="29"/>
      <c r="C543" s="4" t="s">
        <v>4</v>
      </c>
      <c r="D543" s="5">
        <v>403308</v>
      </c>
      <c r="E543" s="6" t="s">
        <v>1374</v>
      </c>
      <c r="F543" s="16" t="s">
        <v>898</v>
      </c>
      <c r="G543" s="12">
        <v>23.92</v>
      </c>
      <c r="H543" s="15">
        <f t="shared" si="156"/>
        <v>0</v>
      </c>
    </row>
    <row r="544" spans="1:8" ht="13.5" thickBot="1" x14ac:dyDescent="0.25">
      <c r="F544" s="19" t="s">
        <v>533</v>
      </c>
      <c r="G544" s="20"/>
      <c r="H544" s="21">
        <f>SUM(H4:H543)</f>
        <v>0</v>
      </c>
    </row>
  </sheetData>
  <sheetProtection algorithmName="SHA-512" hashValue="fpBIa59pvCNK6qxv+TdH4M7aaVt0X4lLWarXv1lTpuDGZBOc13K2exPG8ZRcF/oPQQ+FAZgrmiQLZ3xjJzaJgg==" saltValue="S9VNDBNhLNF1a8dS/tpHvg==" spinCount="100000" sheet="1" objects="1" scenarios="1"/>
  <mergeCells count="6">
    <mergeCell ref="G1:H1"/>
    <mergeCell ref="G2:H2"/>
    <mergeCell ref="D1:E1"/>
    <mergeCell ref="D2:E2"/>
    <mergeCell ref="A1:C1"/>
    <mergeCell ref="A2:C2"/>
  </mergeCells>
  <pageMargins left="0" right="0" top="0.75" bottom="0.5" header="0.3" footer="0.15"/>
  <pageSetup fitToWidth="0" fitToHeight="0" orientation="portrait" r:id="rId1"/>
  <headerFooter>
    <oddHeader>&amp;C&amp;"-,Bold"&amp;11Central Square Central School District
2025 - 2026 Art Supply Bid</oddHeader>
    <oddFooter>&amp;C&amp;"-,Regular"&amp;8Page &amp;P of &amp;N&amp;R&amp;"Calibri,Regular"&amp;8&amp;D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BIDAWARD</vt:lpstr>
      <vt:lpstr>BIDAWARD!Print_Area</vt:lpstr>
      <vt:lpstr>BIDAWARD!Print_Titles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Award Report</dc:title>
  <dc:creator>Crystal Decisions</dc:creator>
  <dc:description>Powered by Crystal</dc:description>
  <cp:lastModifiedBy>Gleason, Stacie</cp:lastModifiedBy>
  <cp:lastPrinted>2025-05-13T18:49:55Z</cp:lastPrinted>
  <dcterms:created xsi:type="dcterms:W3CDTF">2017-03-09T16:07:31Z</dcterms:created>
  <dcterms:modified xsi:type="dcterms:W3CDTF">2025-05-13T18:52:45Z</dcterms:modified>
</cp:coreProperties>
</file>